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jasper_verhaegen_vlaanderen_be/Documents/Documenten/Projecten/Ontsluitingen/"/>
    </mc:Choice>
  </mc:AlternateContent>
  <xr:revisionPtr revIDLastSave="27" documentId="8_{38A600ED-7C69-47A2-B05C-34FD90F6F8F0}" xr6:coauthVersionLast="47" xr6:coauthVersionMax="47" xr10:uidLastSave="{3AC1AF58-C169-4586-8AEF-47A2A9436996}"/>
  <bookViews>
    <workbookView xWindow="-120" yWindow="-120" windowWidth="29040" windowHeight="15840" xr2:uid="{324F482B-F61B-4C18-AA10-F42B86085093}"/>
  </bookViews>
  <sheets>
    <sheet name="Referentie" sheetId="7" r:id="rId1"/>
    <sheet name="Locaties" sheetId="6" r:id="rId2"/>
    <sheet name="korrelgrootte stats" sheetId="1" r:id="rId3"/>
    <sheet name="korrelgrootte" sheetId="3" r:id="rId4"/>
    <sheet name="korrelgrootte2" sheetId="2" r:id="rId5"/>
    <sheet name="glauconiet" sheetId="4" r:id="rId6"/>
    <sheet name="koolstof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I90" i="4"/>
  <c r="I89" i="4"/>
  <c r="I88" i="4"/>
  <c r="I87" i="4"/>
  <c r="I86" i="4"/>
  <c r="I85" i="4"/>
  <c r="I84" i="4"/>
  <c r="I83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I109" i="2"/>
  <c r="I108" i="2"/>
  <c r="I107" i="2"/>
  <c r="I106" i="2"/>
  <c r="I105" i="2"/>
  <c r="I104" i="2"/>
  <c r="I103" i="2"/>
  <c r="I102" i="2"/>
  <c r="I101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I181" i="1"/>
  <c r="I180" i="1"/>
  <c r="I179" i="1"/>
  <c r="I178" i="1"/>
  <c r="I177" i="1"/>
  <c r="I176" i="1"/>
  <c r="I175" i="1"/>
  <c r="I174" i="1"/>
  <c r="I173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</calcChain>
</file>

<file path=xl/sharedStrings.xml><?xml version="1.0" encoding="utf-8"?>
<sst xmlns="http://schemas.openxmlformats.org/spreadsheetml/2006/main" count="6378" uniqueCount="443">
  <si>
    <t>nr</t>
  </si>
  <si>
    <t>Staalnaam</t>
  </si>
  <si>
    <t>Monster Geotheek</t>
  </si>
  <si>
    <t>Boring</t>
  </si>
  <si>
    <t>boring_id</t>
  </si>
  <si>
    <t>Diepte van</t>
  </si>
  <si>
    <t>Diepte tot</t>
  </si>
  <si>
    <t>Diepte</t>
  </si>
  <si>
    <t>Hoogte (mTAW)</t>
  </si>
  <si>
    <t>Staaltype</t>
  </si>
  <si>
    <t>Locatie</t>
  </si>
  <si>
    <t>Formatie</t>
  </si>
  <si>
    <t>Lid</t>
  </si>
  <si>
    <t>Ouderdom</t>
  </si>
  <si>
    <t>Tijdvak</t>
  </si>
  <si>
    <t>Data referentie</t>
  </si>
  <si>
    <t>Fractie &gt;2mm</t>
  </si>
  <si>
    <t>Mean</t>
  </si>
  <si>
    <t>Standaard deviatie</t>
  </si>
  <si>
    <t>Skewness</t>
  </si>
  <si>
    <t>Kurtosis</t>
  </si>
  <si>
    <t>d10</t>
  </si>
  <si>
    <t>d50</t>
  </si>
  <si>
    <t>d90</t>
  </si>
  <si>
    <t>Mode</t>
  </si>
  <si>
    <t>Diest</t>
  </si>
  <si>
    <t>Diest Kempen</t>
  </si>
  <si>
    <t>Mioceen</t>
  </si>
  <si>
    <t>Verhaegen (2022)</t>
  </si>
  <si>
    <t>Eeklo</t>
  </si>
  <si>
    <t>Quartair</t>
  </si>
  <si>
    <t>Eoceen</t>
  </si>
  <si>
    <t>Lillo</t>
  </si>
  <si>
    <t>Plioceen</t>
  </si>
  <si>
    <t>Kattendijk</t>
  </si>
  <si>
    <t>Berchem</t>
  </si>
  <si>
    <t>Boom</t>
  </si>
  <si>
    <t>Oligoceen</t>
  </si>
  <si>
    <t>Antwerpen</t>
  </si>
  <si>
    <t>Edegem</t>
  </si>
  <si>
    <t>Kiel</t>
  </si>
  <si>
    <t>Brussel</t>
  </si>
  <si>
    <t>Hyon</t>
  </si>
  <si>
    <t>Mons-en-Pevele</t>
  </si>
  <si>
    <t>Pleistoceen</t>
  </si>
  <si>
    <t>VPO2020_179</t>
  </si>
  <si>
    <t>VLA17-4.1-001-W1-01</t>
  </si>
  <si>
    <t>VLA17-4.1-001-TO1</t>
  </si>
  <si>
    <t>ontsluiting</t>
  </si>
  <si>
    <t>Leuven</t>
  </si>
  <si>
    <t>Diest Hageland</t>
  </si>
  <si>
    <t>VPO2020_180</t>
  </si>
  <si>
    <t>VLA17-4.1-001-W6-01</t>
  </si>
  <si>
    <t>VLA17-4.1-001-TO6</t>
  </si>
  <si>
    <t>VPO2020_181</t>
  </si>
  <si>
    <t>VLA17-4.1-001-W6-02</t>
  </si>
  <si>
    <t>VPO2020_182</t>
  </si>
  <si>
    <t>VLA17-4.1-001-W8-01</t>
  </si>
  <si>
    <t>VLA17-4.1-001-TO8.1</t>
  </si>
  <si>
    <t>VPO2020_183</t>
  </si>
  <si>
    <t>VLA17-4.1-002-W1A-02</t>
  </si>
  <si>
    <t>VLA17-4.1-002-TO1A</t>
  </si>
  <si>
    <t>Ardooie</t>
  </si>
  <si>
    <t>Gent</t>
  </si>
  <si>
    <t>VPO2020_184</t>
  </si>
  <si>
    <t>VLA17-4.1-002-W1A-03</t>
  </si>
  <si>
    <t>VPO2020_185</t>
  </si>
  <si>
    <t>VLA17-4.1-002-W1A-04</t>
  </si>
  <si>
    <t>VPO2020_186</t>
  </si>
  <si>
    <t>VLA17-4.1-002-W1C-01</t>
  </si>
  <si>
    <t>VLA17-4.1-002-TO1C</t>
  </si>
  <si>
    <t>Arenberg</t>
  </si>
  <si>
    <t>VPO2020_187</t>
  </si>
  <si>
    <t>VLA17-4.1-002-W1C-03</t>
  </si>
  <si>
    <t>VPO2020_188</t>
  </si>
  <si>
    <t>VLA17-4.1-002-W1C-04</t>
  </si>
  <si>
    <t>VPO2020_189</t>
  </si>
  <si>
    <t>VLA17-4.1-002-W2-04</t>
  </si>
  <si>
    <t>VLA17-4.1-002-TO2A</t>
  </si>
  <si>
    <t>Tielt</t>
  </si>
  <si>
    <t>Kortemark</t>
  </si>
  <si>
    <t>VPO2020_190</t>
  </si>
  <si>
    <t>VLA17-4.1-002-W2-06</t>
  </si>
  <si>
    <t>VPO2020_191</t>
  </si>
  <si>
    <t>VLA17-4.1-003-W6-01</t>
  </si>
  <si>
    <t>VLA17-4.1-003-TO6</t>
  </si>
  <si>
    <t>Lubbeek</t>
  </si>
  <si>
    <t>Sint-Huibrechts-Hern</t>
  </si>
  <si>
    <t>Neerrepen</t>
  </si>
  <si>
    <t>VPO2020_192</t>
  </si>
  <si>
    <t>VLA17-4.1-003-W6-02</t>
  </si>
  <si>
    <t>VPO2020_193</t>
  </si>
  <si>
    <t>VLA17-4.1-003-W6-03</t>
  </si>
  <si>
    <t>Borgloon</t>
  </si>
  <si>
    <t>Boutersem Hoogbutsel</t>
  </si>
  <si>
    <t>VPO2020_194</t>
  </si>
  <si>
    <t>VLA17-4.1-003-W6-04</t>
  </si>
  <si>
    <t>VPO2020_195</t>
  </si>
  <si>
    <t>VLA17-4.1-003-W6-05</t>
  </si>
  <si>
    <t>Boutersem</t>
  </si>
  <si>
    <t>VPO2020_196</t>
  </si>
  <si>
    <t>VLA17-4.1-003-W6-06</t>
  </si>
  <si>
    <t>VPO2020_197</t>
  </si>
  <si>
    <t>VLA17-4.1-003-W6-07</t>
  </si>
  <si>
    <t>VPO2020_198</t>
  </si>
  <si>
    <t>VLA17-4.1-003-W7-01</t>
  </si>
  <si>
    <t>VLA17-4.1-003-TO7</t>
  </si>
  <si>
    <t>VPO2020_199</t>
  </si>
  <si>
    <t>VLA17-4.1-003-W7-02</t>
  </si>
  <si>
    <t>Kerkom</t>
  </si>
  <si>
    <t>VPO2020_200</t>
  </si>
  <si>
    <t>VLA17-4.1-003-W7-03</t>
  </si>
  <si>
    <t>VPO2020_201</t>
  </si>
  <si>
    <t>VLA17-4.1-003-W7-04</t>
  </si>
  <si>
    <t>VPO2020_202</t>
  </si>
  <si>
    <t>VLA17-4.1-003-W1-01</t>
  </si>
  <si>
    <t>VLA17-4.1-003-TO1.3</t>
  </si>
  <si>
    <t>VPO2020_203</t>
  </si>
  <si>
    <t>VLA17-4.1-003-W1-02</t>
  </si>
  <si>
    <t>VLA17-4.1-003-TO1.4</t>
  </si>
  <si>
    <t>VPO2020_204</t>
  </si>
  <si>
    <t>VLA17-4.1-003-W5-01</t>
  </si>
  <si>
    <t>VLA17-4.1-003-TO5</t>
  </si>
  <si>
    <t>Kerkom Heide</t>
  </si>
  <si>
    <t>VPO2020_205</t>
  </si>
  <si>
    <t>VLA17-4.1-003-W5-02</t>
  </si>
  <si>
    <t>VPO2020_206</t>
  </si>
  <si>
    <t>VLA17-4.1-003-W5-03</t>
  </si>
  <si>
    <t>VPO2020_207</t>
  </si>
  <si>
    <t>VLA17-4.1-003-W5-04</t>
  </si>
  <si>
    <t>Bilzen</t>
  </si>
  <si>
    <t>Berg</t>
  </si>
  <si>
    <t>VPO2020_208</t>
  </si>
  <si>
    <t>VLA17-4.1-003-W5-05</t>
  </si>
  <si>
    <t>VPO2020_209</t>
  </si>
  <si>
    <t>VLA17-4.1-003-W4-01</t>
  </si>
  <si>
    <t>VLA17-4.1-003-TO4</t>
  </si>
  <si>
    <t>VPO2020_210</t>
  </si>
  <si>
    <t>VLA17-4.1-003-W4-02</t>
  </si>
  <si>
    <t>VPO2020_211</t>
  </si>
  <si>
    <t>VLA17-4.1-003-W3-01</t>
  </si>
  <si>
    <t>VLA17-4.1-003-TO3</t>
  </si>
  <si>
    <t>Terhagen</t>
  </si>
  <si>
    <t>VPO2020_212</t>
  </si>
  <si>
    <t>VLA17-4.1-003-W3-03</t>
  </si>
  <si>
    <t>VPO2020_213</t>
  </si>
  <si>
    <t>VLA17-4.1-004-W1-01</t>
  </si>
  <si>
    <t>VLA17-4.1-004-TO1</t>
  </si>
  <si>
    <t>Aarschot</t>
  </si>
  <si>
    <t>VPO2020_214</t>
  </si>
  <si>
    <t>VLA17-4.1-004-W3-02</t>
  </si>
  <si>
    <t>VLA17-4.1-004-TO3</t>
  </si>
  <si>
    <t>VPO2020_215</t>
  </si>
  <si>
    <t>VLA17-4.1-004-W6-02</t>
  </si>
  <si>
    <t>VLA17-4.1-004-TO6</t>
  </si>
  <si>
    <t>VPO2020_216</t>
  </si>
  <si>
    <t>VLA17-4.1-004-W11-04</t>
  </si>
  <si>
    <t>VLA17-4.1-004-TO11</t>
  </si>
  <si>
    <t>VPO2020_217</t>
  </si>
  <si>
    <t>VLA17-4.1-006-W2-001</t>
  </si>
  <si>
    <t>VLA17-4.1-006-TO2.7</t>
  </si>
  <si>
    <t>VPO2020_218</t>
  </si>
  <si>
    <t>VLA17-4.1-006-W2-002</t>
  </si>
  <si>
    <t>VPO2020_219</t>
  </si>
  <si>
    <t>VLA17-4.1-006-W2-003</t>
  </si>
  <si>
    <t>VPO2020_220</t>
  </si>
  <si>
    <t>VLA17-4.1-006-W2-004</t>
  </si>
  <si>
    <t>VLA17-4.1-006-TO2.1</t>
  </si>
  <si>
    <t>VPO2020_221</t>
  </si>
  <si>
    <t>VLA17-4.1-007-W3-14</t>
  </si>
  <si>
    <t>VLA17-4.1-007-TO6</t>
  </si>
  <si>
    <t>Beerse</t>
  </si>
  <si>
    <t>Weelde</t>
  </si>
  <si>
    <t>Rijkevorsel</t>
  </si>
  <si>
    <t>VPO2020_222</t>
  </si>
  <si>
    <t>VLA17-4.1-007-W1-01</t>
  </si>
  <si>
    <t>VLA17-4.1-007-TO2</t>
  </si>
  <si>
    <t>VPO2020_223</t>
  </si>
  <si>
    <t>VLA17-4.1-007-W1-02</t>
  </si>
  <si>
    <t>VPO2020_224</t>
  </si>
  <si>
    <t>VLA17-4.1-007-W1-03</t>
  </si>
  <si>
    <t>VLA17-4.1-007-TO1</t>
  </si>
  <si>
    <t>VPO2020_225</t>
  </si>
  <si>
    <t>VLA17-4.1-007-W1-04</t>
  </si>
  <si>
    <t>Turnhout</t>
  </si>
  <si>
    <t>VPO2020_226</t>
  </si>
  <si>
    <t>VLA17-4.1-007-W1-05</t>
  </si>
  <si>
    <t>VPO2020_227</t>
  </si>
  <si>
    <t>VLA17-4.1-007-W1-06</t>
  </si>
  <si>
    <t>Ravels</t>
  </si>
  <si>
    <t>VPO2020_228</t>
  </si>
  <si>
    <t>VLA17-4.1-007-W1-08</t>
  </si>
  <si>
    <t>VLA17-4.1-007-TO3</t>
  </si>
  <si>
    <t>VPO2020_229</t>
  </si>
  <si>
    <t>VLA17-4.1-008-W2-001</t>
  </si>
  <si>
    <t>VLA17-4.1-008-TO1</t>
  </si>
  <si>
    <t>Egem</t>
  </si>
  <si>
    <t>VPO2020_230</t>
  </si>
  <si>
    <t>VLA17-4.1-008-W2-002</t>
  </si>
  <si>
    <t>VPO2020_231</t>
  </si>
  <si>
    <t>VLA17-4.1-008-W3-012</t>
  </si>
  <si>
    <t>VLA17-4.1-008-TO3</t>
  </si>
  <si>
    <t>VPO2020_232</t>
  </si>
  <si>
    <t>VLA17-4.1-008-W3-011</t>
  </si>
  <si>
    <t>VPO2020_233</t>
  </si>
  <si>
    <t>VLA17-4.1-008-W3-010</t>
  </si>
  <si>
    <t>VPO2020_234</t>
  </si>
  <si>
    <t>VLA17-4.1-008-W3-003</t>
  </si>
  <si>
    <t>VLA17-4.1-008-TO4</t>
  </si>
  <si>
    <t>VPO2020_235</t>
  </si>
  <si>
    <t>VLA17-4.1-008-W3-004</t>
  </si>
  <si>
    <t>VLA17-4.1-008-TO5</t>
  </si>
  <si>
    <t>VPO2020_236</t>
  </si>
  <si>
    <t>VLA17-4.1-008-W3-006</t>
  </si>
  <si>
    <t>Gentbrugge</t>
  </si>
  <si>
    <t>Pittem</t>
  </si>
  <si>
    <t>VPO2020_237</t>
  </si>
  <si>
    <t>VLA17-4.1-008-W3-007</t>
  </si>
  <si>
    <t>VPO2020_238</t>
  </si>
  <si>
    <t>VLA17-4.1-009-W3-01</t>
  </si>
  <si>
    <t>VLA17-4.1-009-TO3</t>
  </si>
  <si>
    <t>Riemst</t>
  </si>
  <si>
    <t>Maastricht</t>
  </si>
  <si>
    <t>Emael</t>
  </si>
  <si>
    <t>Krijt</t>
  </si>
  <si>
    <t>VPO2020_239</t>
  </si>
  <si>
    <t>VLA17-4.1-009-W3-03</t>
  </si>
  <si>
    <t>Nekum</t>
  </si>
  <si>
    <t>VPO2020_240</t>
  </si>
  <si>
    <t>VLA17-4.1-009-W3-04</t>
  </si>
  <si>
    <t>VPO2020_241</t>
  </si>
  <si>
    <t>VLA17-4.1-009-W1-01</t>
  </si>
  <si>
    <t>VLA17-4.1-009-TO1.1</t>
  </si>
  <si>
    <t>Gronsveld</t>
  </si>
  <si>
    <t>VPO2020_242</t>
  </si>
  <si>
    <t>VLA17-4.1-009-W1-07</t>
  </si>
  <si>
    <t>VLA17-4.1-009-TO1.5</t>
  </si>
  <si>
    <t>VPO2020_243</t>
  </si>
  <si>
    <t>VLA17-4.1-0010-P1-2</t>
  </si>
  <si>
    <t>VLA17-4.1-010-TO8</t>
  </si>
  <si>
    <t>Volkegem</t>
  </si>
  <si>
    <t>VPO2020_244</t>
  </si>
  <si>
    <t>VLA17-4.1-0010-P2-2</t>
  </si>
  <si>
    <t>VLA17-4.1-010-TO9</t>
  </si>
  <si>
    <t>VPO2020_245</t>
  </si>
  <si>
    <t>VLA17-4.1-0010-P1-1</t>
  </si>
  <si>
    <t>Gembloux</t>
  </si>
  <si>
    <t>Brabant</t>
  </si>
  <si>
    <t>VPO2020_246</t>
  </si>
  <si>
    <t>VLA17-4.1-0010-P2-1</t>
  </si>
  <si>
    <t>VPO2020_247</t>
  </si>
  <si>
    <t>VLA17-4.1-0010-W1-09</t>
  </si>
  <si>
    <t>VLA17-4.1-010-TO4</t>
  </si>
  <si>
    <t>VPO2020_248</t>
  </si>
  <si>
    <t>VLA17-4.1-0010-W1-08</t>
  </si>
  <si>
    <t>VPO2020_249</t>
  </si>
  <si>
    <t>VLA17-4.1-0010-W1-07</t>
  </si>
  <si>
    <t>VPO2020_250</t>
  </si>
  <si>
    <t>VLA17-4.1-0010-W1-04</t>
  </si>
  <si>
    <t>VLA17-4.1-010-TO2</t>
  </si>
  <si>
    <t>TO-20210416-1</t>
  </si>
  <si>
    <t>Saintes</t>
  </si>
  <si>
    <t>Verhaegen &amp; De Nil (2023)</t>
  </si>
  <si>
    <t>TO-20210416-1b</t>
  </si>
  <si>
    <t>TO-20210416-2</t>
  </si>
  <si>
    <t>Kruishoutem</t>
  </si>
  <si>
    <t>TO-20210416-3</t>
  </si>
  <si>
    <t>TO-20210416-4</t>
  </si>
  <si>
    <t>hellingsmateriaal</t>
  </si>
  <si>
    <t>TO-20220310-1</t>
  </si>
  <si>
    <t>Diegem</t>
  </si>
  <si>
    <t>Lede</t>
  </si>
  <si>
    <t>Machelen</t>
  </si>
  <si>
    <t>TO-20220310-1b</t>
  </si>
  <si>
    <t>TO-20220310-2</t>
  </si>
  <si>
    <t>TO-20220310-3</t>
  </si>
  <si>
    <t>TO-20220516-1</t>
  </si>
  <si>
    <t>Lichtaart</t>
  </si>
  <si>
    <t>Kasterlee</t>
  </si>
  <si>
    <t>Hukkelberg</t>
  </si>
  <si>
    <t>Poederlee</t>
  </si>
  <si>
    <t>TO-20220516-2</t>
  </si>
  <si>
    <t>TO-20220516-3</t>
  </si>
  <si>
    <t> TO-20220405-1.1</t>
  </si>
  <si>
    <t>Grimmertingen</t>
  </si>
  <si>
    <t>TO-20220405-1.2</t>
  </si>
  <si>
    <t> TO-20220405-2.1</t>
  </si>
  <si>
    <t>TO-20220405-3</t>
  </si>
  <si>
    <t>Antropogeen</t>
  </si>
  <si>
    <t>Quartair (basisgrind)</t>
  </si>
  <si>
    <t>D1</t>
  </si>
  <si>
    <t>HOB 20190617</t>
  </si>
  <si>
    <t>Heist-op-den-Berg</t>
  </si>
  <si>
    <t>Ha1</t>
  </si>
  <si>
    <t>Hallaar</t>
  </si>
  <si>
    <t>Ha3</t>
  </si>
  <si>
    <t>B3</t>
  </si>
  <si>
    <t>Beerzel</t>
  </si>
  <si>
    <t>B8</t>
  </si>
  <si>
    <t>B11</t>
  </si>
  <si>
    <t>B14</t>
  </si>
  <si>
    <t>H3</t>
  </si>
  <si>
    <t>H4</t>
  </si>
  <si>
    <t>H5</t>
  </si>
  <si>
    <t>AR10</t>
  </si>
  <si>
    <t>TO-20190417</t>
  </si>
  <si>
    <t>Verhaegen &amp; De Nil (2024)</t>
  </si>
  <si>
    <t>AR12</t>
  </si>
  <si>
    <t>AR4</t>
  </si>
  <si>
    <t>AR8</t>
  </si>
  <si>
    <t>PB7</t>
  </si>
  <si>
    <t>TO-20150105A</t>
  </si>
  <si>
    <t>PX2</t>
  </si>
  <si>
    <t>TO-20150701</t>
  </si>
  <si>
    <t>PX3</t>
  </si>
  <si>
    <t>PX4</t>
  </si>
  <si>
    <t>PX5</t>
  </si>
  <si>
    <t>PX7</t>
  </si>
  <si>
    <t>PX8</t>
  </si>
  <si>
    <t>Ru1</t>
  </si>
  <si>
    <t>TO-20220706-1</t>
  </si>
  <si>
    <t>Ru11</t>
  </si>
  <si>
    <t>Ru3</t>
  </si>
  <si>
    <t>Ru4</t>
  </si>
  <si>
    <t>Ru7</t>
  </si>
  <si>
    <t>Ru9</t>
  </si>
  <si>
    <t>RuA</t>
  </si>
  <si>
    <t>RuC</t>
  </si>
  <si>
    <t xml:space="preserve">Rumst 10 </t>
  </si>
  <si>
    <t>TO-20211119-1</t>
  </si>
  <si>
    <t>Rumst</t>
  </si>
  <si>
    <t xml:space="preserve">Rumst 2 </t>
  </si>
  <si>
    <t>TO-20211119-2</t>
  </si>
  <si>
    <t xml:space="preserve">Rumst 3 </t>
  </si>
  <si>
    <t xml:space="preserve">Rumst 5 </t>
  </si>
  <si>
    <t xml:space="preserve">Rumst 6 </t>
  </si>
  <si>
    <t xml:space="preserve">Rumst 7 </t>
  </si>
  <si>
    <t xml:space="preserve">Rumst 9 </t>
  </si>
  <si>
    <t xml:space="preserve">Rumst8 </t>
  </si>
  <si>
    <t>ST-A</t>
  </si>
  <si>
    <t>TO-20230809-1.3</t>
  </si>
  <si>
    <t>ST-B</t>
  </si>
  <si>
    <t>TO-20230809-1.2</t>
  </si>
  <si>
    <t>ST-C</t>
  </si>
  <si>
    <t>TO-20230809-1.1</t>
  </si>
  <si>
    <t>O2024_1</t>
  </si>
  <si>
    <t>TO-20230629_W1</t>
  </si>
  <si>
    <t>Merchtem</t>
  </si>
  <si>
    <t xml:space="preserve">Bos van Aa </t>
  </si>
  <si>
    <t>O2024_2</t>
  </si>
  <si>
    <t>O2024_3</t>
  </si>
  <si>
    <t>O2024_4</t>
  </si>
  <si>
    <t>Maldegem</t>
  </si>
  <si>
    <t>Wemmel</t>
  </si>
  <si>
    <t>O2024_5</t>
  </si>
  <si>
    <t>O2024_6</t>
  </si>
  <si>
    <t>O2024_7</t>
  </si>
  <si>
    <t>O2024_8</t>
  </si>
  <si>
    <t>O2024_9</t>
  </si>
  <si>
    <t>TO-20230629_W2</t>
  </si>
  <si>
    <t>O2024_10</t>
  </si>
  <si>
    <t>O2024_11</t>
  </si>
  <si>
    <t>O2024_12</t>
  </si>
  <si>
    <t>O2024_13</t>
  </si>
  <si>
    <t>O2024_14</t>
  </si>
  <si>
    <t>O2024_15</t>
  </si>
  <si>
    <t>O2024_16</t>
  </si>
  <si>
    <t>O2024_17</t>
  </si>
  <si>
    <t>O2024_18</t>
  </si>
  <si>
    <t>O2024_19</t>
  </si>
  <si>
    <t>O2024_20</t>
  </si>
  <si>
    <t>O2024_21</t>
  </si>
  <si>
    <t>TO-20230913-1</t>
  </si>
  <si>
    <t>Antwerpen linkeroever</t>
  </si>
  <si>
    <t>O2024_26</t>
  </si>
  <si>
    <t>Vlaanderen</t>
  </si>
  <si>
    <t>O2024_27</t>
  </si>
  <si>
    <t>O2024_28</t>
  </si>
  <si>
    <t>TO-20230913-2</t>
  </si>
  <si>
    <t>O2024_29</t>
  </si>
  <si>
    <t>O2024_30</t>
  </si>
  <si>
    <t>O2024_31</t>
  </si>
  <si>
    <t>O2024_32</t>
  </si>
  <si>
    <t>O2024_33</t>
  </si>
  <si>
    <t>TO-20240517_W1</t>
  </si>
  <si>
    <t>Neerijse</t>
  </si>
  <si>
    <t>O2024_34</t>
  </si>
  <si>
    <t>O2024_35</t>
  </si>
  <si>
    <t>O2024_36</t>
  </si>
  <si>
    <t>O2024_37</t>
  </si>
  <si>
    <t>O2024_38</t>
  </si>
  <si>
    <t>O2024_39</t>
  </si>
  <si>
    <t>O2024_40</t>
  </si>
  <si>
    <t>O2024_41</t>
  </si>
  <si>
    <t>O2024_42</t>
  </si>
  <si>
    <t>O2024_43</t>
  </si>
  <si>
    <t>O2024_44</t>
  </si>
  <si>
    <t>O2024_45</t>
  </si>
  <si>
    <t>TO-20240517-W2</t>
  </si>
  <si>
    <t>O2024_46</t>
  </si>
  <si>
    <t>O2024_47</t>
  </si>
  <si>
    <t>O2024_48</t>
  </si>
  <si>
    <t>O2024_49</t>
  </si>
  <si>
    <t>Nr</t>
  </si>
  <si>
    <t>VLA17-4.1-009-TO1</t>
  </si>
  <si>
    <t xml:space="preserve"> TO-20220310-1</t>
  </si>
  <si>
    <t> TO-20220310-1</t>
  </si>
  <si>
    <t> TO-20220310-1b</t>
  </si>
  <si>
    <t> TO-20220310-2</t>
  </si>
  <si>
    <t xml:space="preserve"> TO-20220310-3</t>
  </si>
  <si>
    <t xml:space="preserve">Quartair </t>
  </si>
  <si>
    <t>Bos van Aa</t>
  </si>
  <si>
    <t>Fractie &gt;1mm</t>
  </si>
  <si>
    <t>Fractie &lt;63µm</t>
  </si>
  <si>
    <t>Fractie 63µm-1mm</t>
  </si>
  <si>
    <t>Glauconiet_63</t>
  </si>
  <si>
    <t>Totaal Glauconietgehalte</t>
  </si>
  <si>
    <t xml:space="preserve">Diest Kempen </t>
  </si>
  <si>
    <t>Rumst 10</t>
  </si>
  <si>
    <t>Rumst 2</t>
  </si>
  <si>
    <t>Rumst 5</t>
  </si>
  <si>
    <t>Rumst 6</t>
  </si>
  <si>
    <t>Rumst 7</t>
  </si>
  <si>
    <t>Rumst 9</t>
  </si>
  <si>
    <t xml:space="preserve">
TO-20230913-1</t>
  </si>
  <si>
    <t>TC</t>
  </si>
  <si>
    <t>TOC</t>
  </si>
  <si>
    <t>TIC</t>
  </si>
  <si>
    <t>O2024_22</t>
  </si>
  <si>
    <t>Rotselaar (Bosveen)</t>
  </si>
  <si>
    <t>O2024_23</t>
  </si>
  <si>
    <t>O2024_24</t>
  </si>
  <si>
    <t>O2024_25</t>
  </si>
  <si>
    <t>Boring.DOV</t>
  </si>
  <si>
    <t>x</t>
  </si>
  <si>
    <t>y</t>
  </si>
  <si>
    <t>z</t>
  </si>
  <si>
    <t xml:space="preserve">	171471.59</t>
  </si>
  <si>
    <t xml:space="preserve">	171487.16</t>
  </si>
  <si>
    <t>TO-20190617</t>
  </si>
  <si>
    <t xml:space="preserve">	141117,83</t>
  </si>
  <si>
    <t>Verhaegen, J. &amp; De Nil, K. (2024). Een referentiedatabank van de Vlaamse ondergrond – V2024. Rapport in opdracht van de Vlaamse Overheid. Departement Omgeving. 145p.</t>
  </si>
  <si>
    <t xml:space="preserve">https://archief.algemeen.omgeving.vlaanderen.be/xmlui/bitstream/handle/acd/1081030/ReferentiedatabankOndergrond_rapport2024.pdf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</si>
</sst>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FlandersArtSans-Regula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17" fontId="4" fillId="0" borderId="0" xfId="0" applyNumberFormat="1" applyFont="1"/>
    <xf numFmtId="0" fontId="2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6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ef.algemeen.omgeving.vlaanderen.be/xmlui/bitstream/handle/acd/1081030/ReferentiedatabankOndergrond_rappor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9410-CC59-4B75-B911-E9C049E80093}">
  <dimension ref="A1:A3"/>
  <sheetViews>
    <sheetView tabSelected="1" workbookViewId="0">
      <selection activeCell="C11" sqref="C11"/>
    </sheetView>
  </sheetViews>
  <sheetFormatPr defaultRowHeight="15" x14ac:dyDescent="0.25"/>
  <sheetData>
    <row r="1" spans="1:1" x14ac:dyDescent="0.25">
      <c r="A1" s="6" t="s">
        <v>441</v>
      </c>
    </row>
    <row r="3" spans="1:1" x14ac:dyDescent="0.25">
      <c r="A3" s="14" t="s">
        <v>442</v>
      </c>
    </row>
  </sheetData>
  <hyperlinks>
    <hyperlink ref="A3" r:id="rId1" xr:uid="{FAB33280-CEE1-4BDB-B880-7573844C57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393B-3D9E-4912-A759-161602C207ED}">
  <dimension ref="A1:F67"/>
  <sheetViews>
    <sheetView workbookViewId="0">
      <selection activeCell="C74" sqref="C74"/>
    </sheetView>
  </sheetViews>
  <sheetFormatPr defaultRowHeight="15" x14ac:dyDescent="0.25"/>
  <cols>
    <col min="1" max="1" width="23.28515625" customWidth="1"/>
    <col min="2" max="2" width="11.5703125" customWidth="1"/>
    <col min="3" max="3" width="17.42578125" customWidth="1"/>
    <col min="4" max="4" width="11.42578125" customWidth="1"/>
    <col min="5" max="5" width="11.85546875" customWidth="1"/>
    <col min="6" max="6" width="9" bestFit="1" customWidth="1"/>
  </cols>
  <sheetData>
    <row r="1" spans="1:6" s="10" customFormat="1" x14ac:dyDescent="0.25">
      <c r="A1" s="10" t="s">
        <v>433</v>
      </c>
      <c r="B1" s="10" t="s">
        <v>9</v>
      </c>
      <c r="C1" s="10" t="s">
        <v>10</v>
      </c>
      <c r="D1" s="10" t="s">
        <v>434</v>
      </c>
      <c r="E1" s="10" t="s">
        <v>435</v>
      </c>
      <c r="F1" s="10" t="s">
        <v>436</v>
      </c>
    </row>
    <row r="2" spans="1:6" x14ac:dyDescent="0.25">
      <c r="A2" t="s">
        <v>47</v>
      </c>
      <c r="B2" t="s">
        <v>48</v>
      </c>
      <c r="C2" t="s">
        <v>49</v>
      </c>
      <c r="D2">
        <v>171096</v>
      </c>
      <c r="E2">
        <v>174148</v>
      </c>
      <c r="F2">
        <v>64.900000000000006</v>
      </c>
    </row>
    <row r="3" spans="1:6" x14ac:dyDescent="0.25">
      <c r="A3" t="s">
        <v>53</v>
      </c>
      <c r="B3" t="s">
        <v>48</v>
      </c>
      <c r="C3" t="s">
        <v>49</v>
      </c>
      <c r="D3">
        <v>171053</v>
      </c>
      <c r="E3">
        <v>174142</v>
      </c>
      <c r="F3">
        <v>58.2</v>
      </c>
    </row>
    <row r="4" spans="1:6" x14ac:dyDescent="0.25">
      <c r="A4" t="s">
        <v>58</v>
      </c>
      <c r="B4" t="s">
        <v>48</v>
      </c>
      <c r="C4" t="s">
        <v>49</v>
      </c>
      <c r="D4">
        <v>171105</v>
      </c>
      <c r="E4">
        <v>174139</v>
      </c>
      <c r="F4">
        <v>60.5</v>
      </c>
    </row>
    <row r="5" spans="1:6" x14ac:dyDescent="0.25">
      <c r="A5" t="s">
        <v>61</v>
      </c>
      <c r="B5" t="s">
        <v>48</v>
      </c>
      <c r="C5" t="s">
        <v>62</v>
      </c>
      <c r="D5">
        <v>69434.05</v>
      </c>
      <c r="E5">
        <v>183203.28</v>
      </c>
      <c r="F5">
        <v>24.32</v>
      </c>
    </row>
    <row r="6" spans="1:6" x14ac:dyDescent="0.25">
      <c r="A6" t="s">
        <v>70</v>
      </c>
      <c r="B6" t="s">
        <v>48</v>
      </c>
      <c r="C6" t="s">
        <v>62</v>
      </c>
      <c r="D6">
        <v>69422.25</v>
      </c>
      <c r="E6">
        <v>183225.83</v>
      </c>
      <c r="F6">
        <v>23.62</v>
      </c>
    </row>
    <row r="7" spans="1:6" x14ac:dyDescent="0.25">
      <c r="A7" t="s">
        <v>78</v>
      </c>
      <c r="B7" t="s">
        <v>48</v>
      </c>
      <c r="C7" t="s">
        <v>62</v>
      </c>
      <c r="D7">
        <v>69316.73</v>
      </c>
      <c r="E7">
        <v>183098.23999999999</v>
      </c>
      <c r="F7">
        <v>25.17</v>
      </c>
    </row>
    <row r="8" spans="1:6" x14ac:dyDescent="0.25">
      <c r="A8" t="s">
        <v>85</v>
      </c>
      <c r="B8" t="s">
        <v>48</v>
      </c>
      <c r="C8" t="s">
        <v>86</v>
      </c>
      <c r="D8">
        <v>181584</v>
      </c>
      <c r="E8">
        <v>173058</v>
      </c>
      <c r="F8">
        <v>60.5</v>
      </c>
    </row>
    <row r="9" spans="1:6" x14ac:dyDescent="0.25">
      <c r="A9" t="s">
        <v>106</v>
      </c>
      <c r="B9" t="s">
        <v>48</v>
      </c>
      <c r="C9" t="s">
        <v>86</v>
      </c>
      <c r="D9">
        <v>181567</v>
      </c>
      <c r="E9">
        <v>173093</v>
      </c>
      <c r="F9">
        <v>61.88</v>
      </c>
    </row>
    <row r="10" spans="1:6" x14ac:dyDescent="0.25">
      <c r="A10" t="s">
        <v>116</v>
      </c>
      <c r="B10" t="s">
        <v>48</v>
      </c>
      <c r="C10" t="s">
        <v>86</v>
      </c>
      <c r="D10">
        <v>181334</v>
      </c>
      <c r="E10">
        <v>173239</v>
      </c>
      <c r="F10">
        <v>65.760000000000005</v>
      </c>
    </row>
    <row r="11" spans="1:6" x14ac:dyDescent="0.25">
      <c r="A11" t="s">
        <v>119</v>
      </c>
      <c r="B11" t="s">
        <v>48</v>
      </c>
      <c r="C11" t="s">
        <v>86</v>
      </c>
      <c r="D11">
        <v>181339</v>
      </c>
      <c r="E11">
        <v>173248</v>
      </c>
      <c r="F11">
        <v>67.06</v>
      </c>
    </row>
    <row r="12" spans="1:6" x14ac:dyDescent="0.25">
      <c r="A12" t="s">
        <v>122</v>
      </c>
      <c r="B12" t="s">
        <v>48</v>
      </c>
      <c r="C12" t="s">
        <v>86</v>
      </c>
      <c r="D12">
        <v>181490</v>
      </c>
      <c r="E12">
        <v>173246</v>
      </c>
      <c r="F12">
        <v>70</v>
      </c>
    </row>
    <row r="13" spans="1:6" x14ac:dyDescent="0.25">
      <c r="A13" t="s">
        <v>136</v>
      </c>
      <c r="B13" t="s">
        <v>48</v>
      </c>
      <c r="C13" t="s">
        <v>86</v>
      </c>
      <c r="D13">
        <v>181344</v>
      </c>
      <c r="E13">
        <v>173269</v>
      </c>
      <c r="F13">
        <v>73.5</v>
      </c>
    </row>
    <row r="14" spans="1:6" x14ac:dyDescent="0.25">
      <c r="A14" t="s">
        <v>141</v>
      </c>
      <c r="B14" t="s">
        <v>48</v>
      </c>
      <c r="C14" t="s">
        <v>86</v>
      </c>
      <c r="D14">
        <v>181391</v>
      </c>
      <c r="E14">
        <v>173277</v>
      </c>
      <c r="F14">
        <v>79.400000000000006</v>
      </c>
    </row>
    <row r="15" spans="1:6" x14ac:dyDescent="0.25">
      <c r="A15" t="s">
        <v>147</v>
      </c>
      <c r="B15" t="s">
        <v>48</v>
      </c>
      <c r="C15" t="s">
        <v>148</v>
      </c>
      <c r="D15">
        <v>182444</v>
      </c>
      <c r="E15">
        <v>185933</v>
      </c>
      <c r="F15">
        <v>14.4</v>
      </c>
    </row>
    <row r="16" spans="1:6" x14ac:dyDescent="0.25">
      <c r="A16" t="s">
        <v>151</v>
      </c>
      <c r="B16" t="s">
        <v>48</v>
      </c>
      <c r="C16" t="s">
        <v>148</v>
      </c>
      <c r="D16">
        <v>182441</v>
      </c>
      <c r="E16">
        <v>185904</v>
      </c>
      <c r="F16">
        <v>20.55</v>
      </c>
    </row>
    <row r="17" spans="1:6" x14ac:dyDescent="0.25">
      <c r="A17" t="s">
        <v>154</v>
      </c>
      <c r="B17" t="s">
        <v>48</v>
      </c>
      <c r="C17" t="s">
        <v>148</v>
      </c>
      <c r="D17">
        <v>182529</v>
      </c>
      <c r="E17">
        <v>185946</v>
      </c>
      <c r="F17">
        <v>18.95</v>
      </c>
    </row>
    <row r="18" spans="1:6" x14ac:dyDescent="0.25">
      <c r="A18" t="s">
        <v>157</v>
      </c>
      <c r="B18" t="s">
        <v>48</v>
      </c>
      <c r="C18" t="s">
        <v>148</v>
      </c>
      <c r="D18">
        <v>182402</v>
      </c>
      <c r="E18">
        <v>185905</v>
      </c>
      <c r="F18">
        <v>16.3</v>
      </c>
    </row>
    <row r="19" spans="1:6" x14ac:dyDescent="0.25">
      <c r="A19" t="s">
        <v>160</v>
      </c>
      <c r="B19" t="s">
        <v>48</v>
      </c>
      <c r="C19" t="s">
        <v>25</v>
      </c>
      <c r="D19">
        <v>196607</v>
      </c>
      <c r="E19">
        <v>187326</v>
      </c>
      <c r="F19">
        <v>55.8</v>
      </c>
    </row>
    <row r="20" spans="1:6" x14ac:dyDescent="0.25">
      <c r="A20" t="s">
        <v>167</v>
      </c>
      <c r="B20" t="s">
        <v>48</v>
      </c>
      <c r="C20" t="s">
        <v>25</v>
      </c>
      <c r="D20">
        <v>196641</v>
      </c>
      <c r="E20">
        <v>187291</v>
      </c>
      <c r="F20">
        <v>58.2</v>
      </c>
    </row>
    <row r="21" spans="1:6" x14ac:dyDescent="0.25">
      <c r="A21" t="s">
        <v>170</v>
      </c>
      <c r="B21" t="s">
        <v>48</v>
      </c>
      <c r="C21" t="s">
        <v>171</v>
      </c>
      <c r="D21">
        <v>182186</v>
      </c>
      <c r="E21">
        <v>225624</v>
      </c>
      <c r="F21">
        <v>24.4</v>
      </c>
    </row>
    <row r="22" spans="1:6" x14ac:dyDescent="0.25">
      <c r="A22" t="s">
        <v>176</v>
      </c>
      <c r="B22" t="s">
        <v>48</v>
      </c>
      <c r="C22" t="s">
        <v>171</v>
      </c>
      <c r="D22">
        <v>182152</v>
      </c>
      <c r="E22">
        <v>225851</v>
      </c>
      <c r="F22">
        <v>24.25</v>
      </c>
    </row>
    <row r="23" spans="1:6" x14ac:dyDescent="0.25">
      <c r="A23" t="s">
        <v>181</v>
      </c>
      <c r="B23" t="s">
        <v>48</v>
      </c>
      <c r="C23" t="s">
        <v>171</v>
      </c>
      <c r="D23">
        <v>182152</v>
      </c>
      <c r="E23">
        <v>225852</v>
      </c>
      <c r="F23">
        <v>25.79</v>
      </c>
    </row>
    <row r="24" spans="1:6" x14ac:dyDescent="0.25">
      <c r="A24" t="s">
        <v>192</v>
      </c>
      <c r="B24" t="s">
        <v>48</v>
      </c>
      <c r="C24" t="s">
        <v>171</v>
      </c>
      <c r="D24">
        <v>182147</v>
      </c>
      <c r="E24">
        <v>225859</v>
      </c>
      <c r="F24">
        <v>26.85</v>
      </c>
    </row>
    <row r="25" spans="1:6" x14ac:dyDescent="0.25">
      <c r="A25" t="s">
        <v>195</v>
      </c>
      <c r="B25" t="s">
        <v>48</v>
      </c>
      <c r="C25" t="s">
        <v>196</v>
      </c>
      <c r="D25">
        <v>70180</v>
      </c>
      <c r="E25">
        <v>189752</v>
      </c>
      <c r="F25">
        <v>12.96</v>
      </c>
    </row>
    <row r="26" spans="1:6" x14ac:dyDescent="0.25">
      <c r="A26" t="s">
        <v>201</v>
      </c>
      <c r="B26" t="s">
        <v>48</v>
      </c>
      <c r="C26" t="s">
        <v>196</v>
      </c>
      <c r="D26">
        <v>70312</v>
      </c>
      <c r="E26">
        <v>189744</v>
      </c>
      <c r="F26">
        <v>34.65</v>
      </c>
    </row>
    <row r="27" spans="1:6" x14ac:dyDescent="0.25">
      <c r="A27" t="s">
        <v>208</v>
      </c>
      <c r="B27" t="s">
        <v>48</v>
      </c>
      <c r="C27" t="s">
        <v>196</v>
      </c>
      <c r="D27">
        <v>70316</v>
      </c>
      <c r="E27">
        <v>189711</v>
      </c>
      <c r="F27">
        <v>31.3</v>
      </c>
    </row>
    <row r="28" spans="1:6" x14ac:dyDescent="0.25">
      <c r="A28" t="s">
        <v>211</v>
      </c>
      <c r="B28" t="s">
        <v>48</v>
      </c>
      <c r="C28" t="s">
        <v>196</v>
      </c>
      <c r="D28">
        <v>70326</v>
      </c>
      <c r="E28">
        <v>189696</v>
      </c>
      <c r="F28">
        <v>45.75</v>
      </c>
    </row>
    <row r="29" spans="1:6" x14ac:dyDescent="0.25">
      <c r="A29" t="s">
        <v>220</v>
      </c>
      <c r="B29" t="s">
        <v>48</v>
      </c>
      <c r="C29" t="s">
        <v>221</v>
      </c>
      <c r="D29">
        <v>239219</v>
      </c>
      <c r="E29">
        <v>165262</v>
      </c>
      <c r="F29">
        <v>93</v>
      </c>
    </row>
    <row r="30" spans="1:6" x14ac:dyDescent="0.25">
      <c r="A30" t="s">
        <v>232</v>
      </c>
      <c r="B30" t="s">
        <v>48</v>
      </c>
      <c r="C30" t="s">
        <v>221</v>
      </c>
      <c r="D30">
        <v>239133</v>
      </c>
      <c r="E30">
        <v>165145</v>
      </c>
      <c r="F30">
        <v>79.64</v>
      </c>
    </row>
    <row r="31" spans="1:6" x14ac:dyDescent="0.25">
      <c r="A31" t="s">
        <v>236</v>
      </c>
      <c r="B31" t="s">
        <v>48</v>
      </c>
      <c r="C31" t="s">
        <v>221</v>
      </c>
      <c r="D31">
        <v>239084</v>
      </c>
      <c r="E31">
        <v>165175</v>
      </c>
      <c r="F31">
        <v>86.1</v>
      </c>
    </row>
    <row r="32" spans="1:6" x14ac:dyDescent="0.25">
      <c r="A32" t="s">
        <v>239</v>
      </c>
      <c r="B32" t="s">
        <v>48</v>
      </c>
      <c r="C32" t="s">
        <v>240</v>
      </c>
      <c r="D32">
        <v>99322</v>
      </c>
      <c r="E32">
        <v>169501</v>
      </c>
      <c r="F32">
        <v>80.3</v>
      </c>
    </row>
    <row r="33" spans="1:6" x14ac:dyDescent="0.25">
      <c r="A33" t="s">
        <v>243</v>
      </c>
      <c r="B33" t="s">
        <v>48</v>
      </c>
      <c r="C33" t="s">
        <v>240</v>
      </c>
      <c r="D33">
        <v>99364</v>
      </c>
      <c r="E33">
        <v>169509</v>
      </c>
      <c r="F33">
        <v>81.400000000000006</v>
      </c>
    </row>
    <row r="34" spans="1:6" x14ac:dyDescent="0.25">
      <c r="A34" t="s">
        <v>252</v>
      </c>
      <c r="B34" t="s">
        <v>48</v>
      </c>
      <c r="C34" t="s">
        <v>240</v>
      </c>
      <c r="D34">
        <v>99490</v>
      </c>
      <c r="E34">
        <v>169474</v>
      </c>
      <c r="F34">
        <v>86.7</v>
      </c>
    </row>
    <row r="35" spans="1:6" x14ac:dyDescent="0.25">
      <c r="A35" t="s">
        <v>259</v>
      </c>
      <c r="B35" t="s">
        <v>48</v>
      </c>
      <c r="C35" t="s">
        <v>240</v>
      </c>
      <c r="D35">
        <v>99447</v>
      </c>
      <c r="E35">
        <v>169588</v>
      </c>
      <c r="F35">
        <v>81.599999999999994</v>
      </c>
    </row>
    <row r="36" spans="1:6" x14ac:dyDescent="0.25">
      <c r="A36" t="s">
        <v>260</v>
      </c>
      <c r="B36" t="s">
        <v>48</v>
      </c>
      <c r="C36" t="s">
        <v>261</v>
      </c>
      <c r="D36">
        <v>136698</v>
      </c>
      <c r="E36">
        <v>154715</v>
      </c>
      <c r="F36">
        <v>93.9</v>
      </c>
    </row>
    <row r="37" spans="1:6" x14ac:dyDescent="0.25">
      <c r="A37" t="s">
        <v>263</v>
      </c>
      <c r="B37" t="s">
        <v>48</v>
      </c>
      <c r="C37" t="s">
        <v>261</v>
      </c>
      <c r="D37">
        <v>136696</v>
      </c>
      <c r="E37">
        <v>154712</v>
      </c>
      <c r="F37">
        <v>88.2</v>
      </c>
    </row>
    <row r="38" spans="1:6" x14ac:dyDescent="0.25">
      <c r="A38" t="s">
        <v>264</v>
      </c>
      <c r="B38" t="s">
        <v>48</v>
      </c>
      <c r="C38" t="s">
        <v>261</v>
      </c>
      <c r="D38">
        <v>136691</v>
      </c>
      <c r="E38">
        <v>154717</v>
      </c>
      <c r="F38">
        <v>94.3</v>
      </c>
    </row>
    <row r="39" spans="1:6" x14ac:dyDescent="0.25">
      <c r="A39" t="s">
        <v>266</v>
      </c>
      <c r="B39" t="s">
        <v>48</v>
      </c>
      <c r="C39" t="s">
        <v>261</v>
      </c>
      <c r="D39">
        <v>136687</v>
      </c>
      <c r="E39">
        <v>154720</v>
      </c>
      <c r="F39">
        <v>94.6</v>
      </c>
    </row>
    <row r="40" spans="1:6" x14ac:dyDescent="0.25">
      <c r="A40" t="s">
        <v>267</v>
      </c>
      <c r="B40" t="s">
        <v>48</v>
      </c>
      <c r="C40" t="s">
        <v>261</v>
      </c>
      <c r="D40">
        <v>136711</v>
      </c>
      <c r="E40">
        <v>154703</v>
      </c>
      <c r="F40">
        <v>92.4</v>
      </c>
    </row>
    <row r="41" spans="1:6" x14ac:dyDescent="0.25">
      <c r="A41" t="s">
        <v>269</v>
      </c>
      <c r="B41" t="s">
        <v>48</v>
      </c>
      <c r="C41" t="s">
        <v>270</v>
      </c>
      <c r="D41">
        <v>155390.29999999999</v>
      </c>
      <c r="E41">
        <v>174962.6</v>
      </c>
      <c r="F41">
        <v>49.1</v>
      </c>
    </row>
    <row r="42" spans="1:6" x14ac:dyDescent="0.25">
      <c r="A42" t="s">
        <v>273</v>
      </c>
      <c r="B42" t="s">
        <v>48</v>
      </c>
      <c r="C42" t="s">
        <v>270</v>
      </c>
      <c r="D42">
        <v>155383.73000000001</v>
      </c>
      <c r="E42">
        <v>174953.56</v>
      </c>
      <c r="F42">
        <v>47</v>
      </c>
    </row>
    <row r="43" spans="1:6" x14ac:dyDescent="0.25">
      <c r="A43" t="s">
        <v>274</v>
      </c>
      <c r="B43" t="s">
        <v>48</v>
      </c>
      <c r="C43" t="s">
        <v>270</v>
      </c>
      <c r="D43">
        <v>155435.37</v>
      </c>
      <c r="E43">
        <v>174906.31</v>
      </c>
      <c r="F43">
        <v>50.2</v>
      </c>
    </row>
    <row r="44" spans="1:6" x14ac:dyDescent="0.25">
      <c r="A44" t="s">
        <v>275</v>
      </c>
      <c r="B44" t="s">
        <v>48</v>
      </c>
      <c r="C44" t="s">
        <v>270</v>
      </c>
      <c r="D44">
        <v>155366.32999999999</v>
      </c>
      <c r="E44">
        <v>174891.69</v>
      </c>
      <c r="F44">
        <v>47.8</v>
      </c>
    </row>
    <row r="45" spans="1:6" x14ac:dyDescent="0.25">
      <c r="A45" t="s">
        <v>276</v>
      </c>
      <c r="B45" t="s">
        <v>48</v>
      </c>
      <c r="C45" t="s">
        <v>277</v>
      </c>
      <c r="D45">
        <v>187116.3</v>
      </c>
      <c r="E45">
        <v>211250.2</v>
      </c>
      <c r="F45">
        <v>23.7</v>
      </c>
    </row>
    <row r="46" spans="1:6" x14ac:dyDescent="0.25">
      <c r="A46" t="s">
        <v>281</v>
      </c>
      <c r="B46" t="s">
        <v>48</v>
      </c>
      <c r="C46" t="s">
        <v>277</v>
      </c>
      <c r="D46">
        <v>187130.2</v>
      </c>
      <c r="E46">
        <v>211245.8</v>
      </c>
      <c r="F46">
        <v>25.7</v>
      </c>
    </row>
    <row r="47" spans="1:6" x14ac:dyDescent="0.25">
      <c r="A47" t="s">
        <v>282</v>
      </c>
      <c r="B47" t="s">
        <v>48</v>
      </c>
      <c r="C47" t="s">
        <v>277</v>
      </c>
      <c r="D47">
        <v>187118.5</v>
      </c>
      <c r="E47">
        <v>211256.1</v>
      </c>
      <c r="F47">
        <v>28.75</v>
      </c>
    </row>
    <row r="48" spans="1:6" x14ac:dyDescent="0.25">
      <c r="A48" t="s">
        <v>283</v>
      </c>
      <c r="B48" t="s">
        <v>48</v>
      </c>
      <c r="C48" t="s">
        <v>109</v>
      </c>
      <c r="D48">
        <v>186316</v>
      </c>
      <c r="E48">
        <v>171492.9</v>
      </c>
      <c r="F48">
        <v>60.94</v>
      </c>
    </row>
    <row r="49" spans="1:6" x14ac:dyDescent="0.25">
      <c r="A49" t="s">
        <v>285</v>
      </c>
      <c r="B49" t="s">
        <v>48</v>
      </c>
      <c r="C49" t="s">
        <v>109</v>
      </c>
      <c r="D49">
        <v>186299.37</v>
      </c>
      <c r="E49">
        <v>171487.28</v>
      </c>
      <c r="F49">
        <v>61.48</v>
      </c>
    </row>
    <row r="50" spans="1:6" x14ac:dyDescent="0.25">
      <c r="A50" t="s">
        <v>286</v>
      </c>
      <c r="B50" t="s">
        <v>48</v>
      </c>
      <c r="C50" t="s">
        <v>109</v>
      </c>
      <c r="D50">
        <v>186273.95</v>
      </c>
      <c r="E50" t="s">
        <v>437</v>
      </c>
      <c r="F50">
        <v>61.17</v>
      </c>
    </row>
    <row r="51" spans="1:6" x14ac:dyDescent="0.25">
      <c r="A51" t="s">
        <v>287</v>
      </c>
      <c r="B51" t="s">
        <v>48</v>
      </c>
      <c r="C51" t="s">
        <v>109</v>
      </c>
      <c r="D51">
        <v>186348.51</v>
      </c>
      <c r="E51" t="s">
        <v>438</v>
      </c>
      <c r="F51">
        <v>60.59</v>
      </c>
    </row>
    <row r="52" spans="1:6" x14ac:dyDescent="0.25">
      <c r="A52" t="s">
        <v>439</v>
      </c>
      <c r="B52" t="s">
        <v>48</v>
      </c>
      <c r="C52" t="s">
        <v>292</v>
      </c>
      <c r="D52">
        <v>175548.7</v>
      </c>
      <c r="E52">
        <v>196292.09</v>
      </c>
      <c r="F52">
        <v>44.6</v>
      </c>
    </row>
    <row r="53" spans="1:6" x14ac:dyDescent="0.25">
      <c r="A53" t="s">
        <v>305</v>
      </c>
      <c r="B53" t="s">
        <v>48</v>
      </c>
      <c r="C53" t="s">
        <v>38</v>
      </c>
      <c r="D53">
        <v>153864</v>
      </c>
      <c r="E53">
        <v>210678</v>
      </c>
      <c r="F53">
        <v>7.34</v>
      </c>
    </row>
    <row r="54" spans="1:6" x14ac:dyDescent="0.25">
      <c r="A54" t="s">
        <v>311</v>
      </c>
      <c r="B54" t="s">
        <v>48</v>
      </c>
      <c r="C54" t="s">
        <v>38</v>
      </c>
      <c r="D54">
        <v>154631.48000000001</v>
      </c>
      <c r="E54">
        <v>209281.87</v>
      </c>
      <c r="F54">
        <v>10.71</v>
      </c>
    </row>
    <row r="55" spans="1:6" x14ac:dyDescent="0.25">
      <c r="A55" t="s">
        <v>313</v>
      </c>
      <c r="B55" t="s">
        <v>48</v>
      </c>
      <c r="C55" t="s">
        <v>38</v>
      </c>
      <c r="D55">
        <v>154639</v>
      </c>
      <c r="E55">
        <v>209875</v>
      </c>
      <c r="F55">
        <v>8</v>
      </c>
    </row>
    <row r="56" spans="1:6" x14ac:dyDescent="0.25">
      <c r="A56" t="s">
        <v>320</v>
      </c>
      <c r="B56" t="s">
        <v>48</v>
      </c>
      <c r="C56" t="s">
        <v>38</v>
      </c>
      <c r="D56">
        <v>152871.5</v>
      </c>
      <c r="E56">
        <v>211875</v>
      </c>
      <c r="F56">
        <v>7.3</v>
      </c>
    </row>
    <row r="57" spans="1:6" x14ac:dyDescent="0.25">
      <c r="A57" t="s">
        <v>329</v>
      </c>
      <c r="B57" t="s">
        <v>48</v>
      </c>
      <c r="C57" t="s">
        <v>330</v>
      </c>
      <c r="D57">
        <v>153332.5</v>
      </c>
      <c r="E57">
        <v>198342.5</v>
      </c>
      <c r="F57">
        <v>29.42</v>
      </c>
    </row>
    <row r="58" spans="1:6" x14ac:dyDescent="0.25">
      <c r="A58" t="s">
        <v>332</v>
      </c>
      <c r="B58" t="s">
        <v>48</v>
      </c>
      <c r="C58" t="s">
        <v>330</v>
      </c>
      <c r="D58">
        <v>153148.79999999999</v>
      </c>
      <c r="E58">
        <v>198239.7</v>
      </c>
      <c r="F58">
        <v>23.2</v>
      </c>
    </row>
    <row r="59" spans="1:6" x14ac:dyDescent="0.25">
      <c r="A59" t="s">
        <v>340</v>
      </c>
      <c r="B59" t="s">
        <v>48</v>
      </c>
      <c r="C59" t="s">
        <v>38</v>
      </c>
      <c r="D59">
        <v>149689</v>
      </c>
      <c r="E59">
        <v>213836</v>
      </c>
      <c r="F59">
        <v>-17.7</v>
      </c>
    </row>
    <row r="60" spans="1:6" x14ac:dyDescent="0.25">
      <c r="A60" t="s">
        <v>342</v>
      </c>
      <c r="B60" t="s">
        <v>48</v>
      </c>
      <c r="C60" t="s">
        <v>38</v>
      </c>
      <c r="D60">
        <v>149587</v>
      </c>
      <c r="E60">
        <v>213828</v>
      </c>
      <c r="F60">
        <v>-16</v>
      </c>
    </row>
    <row r="61" spans="1:6" x14ac:dyDescent="0.25">
      <c r="A61" t="s">
        <v>344</v>
      </c>
      <c r="B61" t="s">
        <v>48</v>
      </c>
      <c r="C61" t="s">
        <v>38</v>
      </c>
      <c r="D61">
        <v>149634.75</v>
      </c>
      <c r="E61">
        <v>213873.02</v>
      </c>
      <c r="F61">
        <v>-14.9</v>
      </c>
    </row>
    <row r="62" spans="1:6" x14ac:dyDescent="0.25">
      <c r="A62" t="s">
        <v>346</v>
      </c>
      <c r="B62" t="s">
        <v>48</v>
      </c>
      <c r="C62" t="s">
        <v>347</v>
      </c>
      <c r="D62" s="11" t="s">
        <v>440</v>
      </c>
      <c r="E62" s="11">
        <v>183089.06</v>
      </c>
      <c r="F62" s="12">
        <v>22.96</v>
      </c>
    </row>
    <row r="63" spans="1:6" x14ac:dyDescent="0.25">
      <c r="A63" t="s">
        <v>359</v>
      </c>
      <c r="B63" t="s">
        <v>48</v>
      </c>
      <c r="C63" t="s">
        <v>347</v>
      </c>
      <c r="D63" s="12">
        <v>141140.39000000001</v>
      </c>
      <c r="E63" s="12">
        <v>183083.17</v>
      </c>
      <c r="F63" s="12">
        <v>23.29</v>
      </c>
    </row>
    <row r="64" spans="1:6" x14ac:dyDescent="0.25">
      <c r="A64" t="s">
        <v>372</v>
      </c>
      <c r="B64" t="s">
        <v>48</v>
      </c>
      <c r="C64" t="s">
        <v>38</v>
      </c>
      <c r="D64">
        <v>149493</v>
      </c>
      <c r="E64">
        <v>213562</v>
      </c>
      <c r="F64" s="13">
        <v>0.2</v>
      </c>
    </row>
    <row r="65" spans="1:6" x14ac:dyDescent="0.25">
      <c r="A65" t="s">
        <v>378</v>
      </c>
      <c r="B65" t="s">
        <v>48</v>
      </c>
      <c r="C65" t="s">
        <v>38</v>
      </c>
      <c r="D65">
        <v>149502</v>
      </c>
      <c r="E65">
        <v>213556</v>
      </c>
      <c r="F65">
        <v>0.2</v>
      </c>
    </row>
    <row r="66" spans="1:6" x14ac:dyDescent="0.25">
      <c r="A66" t="s">
        <v>384</v>
      </c>
      <c r="B66" t="s">
        <v>48</v>
      </c>
      <c r="C66" t="s">
        <v>385</v>
      </c>
      <c r="D66">
        <v>167307</v>
      </c>
      <c r="E66">
        <v>167427</v>
      </c>
      <c r="F66" s="13">
        <v>69</v>
      </c>
    </row>
    <row r="67" spans="1:6" x14ac:dyDescent="0.25">
      <c r="A67" t="s">
        <v>398</v>
      </c>
      <c r="B67" t="s">
        <v>48</v>
      </c>
      <c r="C67" t="s">
        <v>385</v>
      </c>
      <c r="D67">
        <v>167336</v>
      </c>
      <c r="E67">
        <v>167401</v>
      </c>
      <c r="F67">
        <v>71.599999999999994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1C24-9F6B-4B18-8AA9-DA4853C00999}">
  <dimension ref="A1:Y256"/>
  <sheetViews>
    <sheetView workbookViewId="0">
      <selection activeCell="D16" sqref="D16"/>
    </sheetView>
  </sheetViews>
  <sheetFormatPr defaultColWidth="8.85546875" defaultRowHeight="15" x14ac:dyDescent="0.25"/>
  <cols>
    <col min="1" max="1" width="8.85546875" style="3"/>
    <col min="2" max="2" width="11.85546875" style="3" customWidth="1"/>
    <col min="3" max="3" width="8.85546875" style="3"/>
    <col min="4" max="4" width="16" style="3" customWidth="1"/>
    <col min="5" max="9" width="8.85546875" style="3"/>
    <col min="10" max="10" width="10.5703125" style="3" customWidth="1"/>
    <col min="11" max="11" width="10.140625" style="3" customWidth="1"/>
    <col min="12" max="12" width="19" style="3" customWidth="1"/>
    <col min="13" max="13" width="17.7109375" style="3" customWidth="1"/>
    <col min="14" max="14" width="8.85546875" style="3"/>
    <col min="15" max="15" width="10.28515625" style="3" customWidth="1"/>
    <col min="16" max="17" width="8.85546875" style="3"/>
    <col min="18" max="25" width="9.140625" style="4" customWidth="1"/>
    <col min="26" max="16384" width="8.85546875" style="3"/>
  </cols>
  <sheetData>
    <row r="1" spans="1:2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3">
        <v>137</v>
      </c>
      <c r="B2" s="3" t="s">
        <v>45</v>
      </c>
      <c r="C2" s="3" t="s">
        <v>46</v>
      </c>
      <c r="D2" s="3" t="s">
        <v>47</v>
      </c>
      <c r="F2" s="3">
        <v>0</v>
      </c>
      <c r="G2" s="3">
        <v>5</v>
      </c>
      <c r="H2" s="3">
        <f>(F2+G2)/2</f>
        <v>2.5</v>
      </c>
      <c r="I2" s="3">
        <v>62.4</v>
      </c>
      <c r="J2" s="3" t="s">
        <v>48</v>
      </c>
      <c r="K2" s="3" t="s">
        <v>49</v>
      </c>
      <c r="L2" s="3" t="s">
        <v>25</v>
      </c>
      <c r="M2" s="3" t="s">
        <v>50</v>
      </c>
      <c r="N2" s="3">
        <v>25</v>
      </c>
      <c r="O2" s="3" t="s">
        <v>27</v>
      </c>
      <c r="P2" s="3" t="s">
        <v>28</v>
      </c>
      <c r="Q2" s="3">
        <v>7.1</v>
      </c>
      <c r="R2" s="4">
        <v>126.3</v>
      </c>
      <c r="S2" s="4">
        <v>6.9610000000000003</v>
      </c>
      <c r="T2" s="4">
        <v>-1.966</v>
      </c>
      <c r="U2" s="4">
        <v>2.903</v>
      </c>
      <c r="V2" s="4">
        <v>3.72</v>
      </c>
      <c r="W2" s="4">
        <v>252.3</v>
      </c>
      <c r="X2" s="4">
        <v>480.9</v>
      </c>
      <c r="Y2" s="4">
        <v>269.2</v>
      </c>
    </row>
    <row r="3" spans="1:25" x14ac:dyDescent="0.25">
      <c r="A3" s="3">
        <v>138</v>
      </c>
      <c r="B3" s="3" t="s">
        <v>51</v>
      </c>
      <c r="C3" s="3" t="s">
        <v>52</v>
      </c>
      <c r="D3" s="3" t="s">
        <v>53</v>
      </c>
      <c r="F3" s="3">
        <v>0</v>
      </c>
      <c r="G3" s="3">
        <v>2</v>
      </c>
      <c r="H3" s="3">
        <f t="shared" ref="H3:H66" si="0">(F3+G3)/2</f>
        <v>1</v>
      </c>
      <c r="I3" s="3">
        <v>57.2</v>
      </c>
      <c r="J3" s="3" t="s">
        <v>48</v>
      </c>
      <c r="K3" s="3" t="s">
        <v>49</v>
      </c>
      <c r="L3" s="3" t="s">
        <v>25</v>
      </c>
      <c r="M3" s="3" t="s">
        <v>50</v>
      </c>
      <c r="N3" s="3">
        <v>25</v>
      </c>
      <c r="O3" s="3" t="s">
        <v>27</v>
      </c>
      <c r="P3" s="3" t="s">
        <v>28</v>
      </c>
      <c r="R3" s="4">
        <v>102.5</v>
      </c>
      <c r="S3" s="4">
        <v>5.7750000000000004</v>
      </c>
      <c r="T3" s="4">
        <v>-2.121</v>
      </c>
      <c r="U3" s="4">
        <v>3.617</v>
      </c>
      <c r="V3" s="4">
        <v>5.9859999999999998</v>
      </c>
      <c r="W3" s="4">
        <v>198.2</v>
      </c>
      <c r="X3" s="4">
        <v>334.2</v>
      </c>
      <c r="Y3" s="4">
        <v>245.2</v>
      </c>
    </row>
    <row r="4" spans="1:25" x14ac:dyDescent="0.25">
      <c r="A4" s="3">
        <v>139</v>
      </c>
      <c r="B4" s="3" t="s">
        <v>54</v>
      </c>
      <c r="C4" s="3" t="s">
        <v>55</v>
      </c>
      <c r="D4" s="3" t="s">
        <v>53</v>
      </c>
      <c r="F4" s="3">
        <v>0</v>
      </c>
      <c r="G4" s="3">
        <v>2</v>
      </c>
      <c r="H4" s="3">
        <f t="shared" si="0"/>
        <v>1</v>
      </c>
      <c r="I4" s="3">
        <v>57.2</v>
      </c>
      <c r="J4" s="3" t="s">
        <v>48</v>
      </c>
      <c r="K4" s="3" t="s">
        <v>49</v>
      </c>
      <c r="L4" s="3" t="s">
        <v>25</v>
      </c>
      <c r="M4" s="3" t="s">
        <v>50</v>
      </c>
      <c r="N4" s="3">
        <v>25</v>
      </c>
      <c r="O4" s="3" t="s">
        <v>27</v>
      </c>
      <c r="P4" s="3" t="s">
        <v>28</v>
      </c>
      <c r="R4" s="4">
        <v>46.3</v>
      </c>
      <c r="S4" s="4">
        <v>12.82</v>
      </c>
      <c r="T4" s="4">
        <v>-0.94399999999999995</v>
      </c>
      <c r="U4" s="4">
        <v>-0.60399999999999998</v>
      </c>
      <c r="V4" s="4">
        <v>0.47599999999999998</v>
      </c>
      <c r="W4" s="4">
        <v>165.5</v>
      </c>
      <c r="X4" s="4">
        <v>457.3</v>
      </c>
      <c r="Y4" s="4">
        <v>269.2</v>
      </c>
    </row>
    <row r="5" spans="1:25" x14ac:dyDescent="0.25">
      <c r="A5" s="3">
        <v>140</v>
      </c>
      <c r="B5" s="3" t="s">
        <v>56</v>
      </c>
      <c r="C5" s="3" t="s">
        <v>57</v>
      </c>
      <c r="D5" s="3" t="s">
        <v>58</v>
      </c>
      <c r="F5" s="3">
        <v>0</v>
      </c>
      <c r="G5" s="3">
        <v>5</v>
      </c>
      <c r="H5" s="3">
        <f t="shared" si="0"/>
        <v>2.5</v>
      </c>
      <c r="I5" s="3">
        <v>58</v>
      </c>
      <c r="J5" s="3" t="s">
        <v>48</v>
      </c>
      <c r="K5" s="3" t="s">
        <v>49</v>
      </c>
      <c r="L5" s="3" t="s">
        <v>25</v>
      </c>
      <c r="M5" s="3" t="s">
        <v>50</v>
      </c>
      <c r="N5" s="3">
        <v>25</v>
      </c>
      <c r="O5" s="3" t="s">
        <v>27</v>
      </c>
      <c r="P5" s="3" t="s">
        <v>28</v>
      </c>
      <c r="R5" s="4">
        <v>22.15</v>
      </c>
      <c r="S5" s="4">
        <v>8.923</v>
      </c>
      <c r="T5" s="4">
        <v>-0.59299999999999997</v>
      </c>
      <c r="U5" s="4">
        <v>-0.875</v>
      </c>
      <c r="V5" s="4">
        <v>0.70099999999999996</v>
      </c>
      <c r="W5" s="4">
        <v>50.39</v>
      </c>
      <c r="X5" s="4">
        <v>229.3</v>
      </c>
      <c r="Y5" s="4">
        <v>105.9</v>
      </c>
    </row>
    <row r="6" spans="1:25" x14ac:dyDescent="0.25">
      <c r="A6" s="3">
        <v>141</v>
      </c>
      <c r="B6" s="3" t="s">
        <v>59</v>
      </c>
      <c r="C6" s="3" t="s">
        <v>60</v>
      </c>
      <c r="D6" s="3" t="s">
        <v>61</v>
      </c>
      <c r="F6" s="3">
        <v>0.55000000000000004</v>
      </c>
      <c r="G6" s="3">
        <v>0.97</v>
      </c>
      <c r="H6" s="3">
        <f t="shared" si="0"/>
        <v>0.76</v>
      </c>
      <c r="I6" s="3">
        <v>23.56</v>
      </c>
      <c r="J6" s="3" t="s">
        <v>48</v>
      </c>
      <c r="K6" s="3" t="s">
        <v>62</v>
      </c>
      <c r="L6" s="3" t="s">
        <v>63</v>
      </c>
      <c r="M6" s="3" t="s">
        <v>63</v>
      </c>
      <c r="N6" s="3">
        <v>42</v>
      </c>
      <c r="O6" s="3" t="s">
        <v>30</v>
      </c>
      <c r="P6" s="3" t="s">
        <v>28</v>
      </c>
      <c r="R6" s="4">
        <v>18.63</v>
      </c>
      <c r="S6" s="4">
        <v>4.4720000000000004</v>
      </c>
      <c r="T6" s="4">
        <v>-0.73</v>
      </c>
      <c r="U6" s="4">
        <v>0.40200000000000002</v>
      </c>
      <c r="V6" s="4">
        <v>1.833</v>
      </c>
      <c r="W6" s="4">
        <v>28.6</v>
      </c>
      <c r="X6" s="4">
        <v>73.44</v>
      </c>
      <c r="Y6" s="4">
        <v>41.68</v>
      </c>
    </row>
    <row r="7" spans="1:25" x14ac:dyDescent="0.25">
      <c r="A7" s="3">
        <v>142</v>
      </c>
      <c r="B7" s="3" t="s">
        <v>64</v>
      </c>
      <c r="C7" s="3" t="s">
        <v>65</v>
      </c>
      <c r="D7" s="3" t="s">
        <v>61</v>
      </c>
      <c r="F7" s="3">
        <v>0.97</v>
      </c>
      <c r="G7" s="3">
        <v>1.59</v>
      </c>
      <c r="H7" s="3">
        <f t="shared" si="0"/>
        <v>1.28</v>
      </c>
      <c r="I7" s="3">
        <v>23.04</v>
      </c>
      <c r="J7" s="3" t="s">
        <v>48</v>
      </c>
      <c r="K7" s="3" t="s">
        <v>62</v>
      </c>
      <c r="L7" s="3" t="s">
        <v>63</v>
      </c>
      <c r="M7" s="3" t="s">
        <v>63</v>
      </c>
      <c r="N7" s="3">
        <v>42</v>
      </c>
      <c r="O7" s="3" t="s">
        <v>30</v>
      </c>
      <c r="P7" s="3" t="s">
        <v>28</v>
      </c>
      <c r="R7" s="4">
        <v>20.7</v>
      </c>
      <c r="S7" s="4">
        <v>4.0830000000000002</v>
      </c>
      <c r="T7" s="4">
        <v>-0.80100000000000005</v>
      </c>
      <c r="U7" s="4">
        <v>0.66700000000000004</v>
      </c>
      <c r="V7" s="4">
        <v>2.3860000000000001</v>
      </c>
      <c r="W7" s="4">
        <v>31.25</v>
      </c>
      <c r="X7" s="4">
        <v>73.180000000000007</v>
      </c>
      <c r="Y7" s="4">
        <v>41.68</v>
      </c>
    </row>
    <row r="8" spans="1:25" x14ac:dyDescent="0.25">
      <c r="A8" s="3">
        <v>143</v>
      </c>
      <c r="B8" s="3" t="s">
        <v>66</v>
      </c>
      <c r="C8" s="3" t="s">
        <v>67</v>
      </c>
      <c r="D8" s="3" t="s">
        <v>61</v>
      </c>
      <c r="F8" s="3">
        <v>2.0699999999999998</v>
      </c>
      <c r="G8" s="3">
        <v>2.76</v>
      </c>
      <c r="H8" s="3">
        <f t="shared" si="0"/>
        <v>2.415</v>
      </c>
      <c r="I8" s="3">
        <v>21.905000000000001</v>
      </c>
      <c r="J8" s="3" t="s">
        <v>48</v>
      </c>
      <c r="K8" s="3" t="s">
        <v>62</v>
      </c>
      <c r="L8" s="3" t="s">
        <v>63</v>
      </c>
      <c r="M8" s="3" t="s">
        <v>63</v>
      </c>
      <c r="N8" s="3">
        <v>42</v>
      </c>
      <c r="O8" s="3" t="s">
        <v>30</v>
      </c>
      <c r="P8" s="3" t="s">
        <v>28</v>
      </c>
      <c r="R8" s="4">
        <v>15.64</v>
      </c>
      <c r="S8" s="4">
        <v>4.1139999999999999</v>
      </c>
      <c r="T8" s="4">
        <v>-0.52200000000000002</v>
      </c>
      <c r="U8" s="4">
        <v>0.36199999999999999</v>
      </c>
      <c r="V8" s="4">
        <v>1.9490000000000001</v>
      </c>
      <c r="W8" s="4">
        <v>21.4</v>
      </c>
      <c r="X8" s="4">
        <v>61.36</v>
      </c>
      <c r="Y8" s="4">
        <v>37.97</v>
      </c>
    </row>
    <row r="9" spans="1:25" x14ac:dyDescent="0.25">
      <c r="A9" s="3">
        <v>144</v>
      </c>
      <c r="B9" s="3" t="s">
        <v>68</v>
      </c>
      <c r="C9" s="3" t="s">
        <v>69</v>
      </c>
      <c r="D9" s="3" t="s">
        <v>70</v>
      </c>
      <c r="F9" s="3">
        <v>0.41</v>
      </c>
      <c r="G9" s="3">
        <v>0.83</v>
      </c>
      <c r="H9" s="3">
        <f t="shared" si="0"/>
        <v>0.62</v>
      </c>
      <c r="I9" s="3">
        <v>23</v>
      </c>
      <c r="J9" s="3" t="s">
        <v>48</v>
      </c>
      <c r="K9" s="3" t="s">
        <v>62</v>
      </c>
      <c r="L9" s="3" t="s">
        <v>71</v>
      </c>
      <c r="M9" s="3" t="s">
        <v>71</v>
      </c>
      <c r="N9" s="3">
        <v>39</v>
      </c>
      <c r="O9" s="3" t="s">
        <v>30</v>
      </c>
      <c r="P9" s="3" t="s">
        <v>28</v>
      </c>
      <c r="R9" s="4">
        <v>36.67</v>
      </c>
      <c r="S9" s="4">
        <v>5.6760000000000002</v>
      </c>
      <c r="T9" s="4">
        <v>-1.0429999999999999</v>
      </c>
      <c r="U9" s="4">
        <v>0.46700000000000003</v>
      </c>
      <c r="V9" s="4">
        <v>2.42</v>
      </c>
      <c r="W9" s="4">
        <v>61.07</v>
      </c>
      <c r="X9" s="4">
        <v>206.1</v>
      </c>
      <c r="Y9" s="4">
        <v>116.3</v>
      </c>
    </row>
    <row r="10" spans="1:25" x14ac:dyDescent="0.25">
      <c r="A10" s="3">
        <v>145</v>
      </c>
      <c r="B10" s="3" t="s">
        <v>72</v>
      </c>
      <c r="C10" s="3" t="s">
        <v>73</v>
      </c>
      <c r="D10" s="3" t="s">
        <v>70</v>
      </c>
      <c r="F10" s="3">
        <v>1.24</v>
      </c>
      <c r="G10" s="3">
        <v>1.59</v>
      </c>
      <c r="H10" s="3">
        <f t="shared" si="0"/>
        <v>1.415</v>
      </c>
      <c r="I10" s="3">
        <v>22.204999999999998</v>
      </c>
      <c r="J10" s="3" t="s">
        <v>48</v>
      </c>
      <c r="K10" s="3" t="s">
        <v>62</v>
      </c>
      <c r="L10" s="3" t="s">
        <v>71</v>
      </c>
      <c r="M10" s="3" t="s">
        <v>71</v>
      </c>
      <c r="N10" s="3">
        <v>39</v>
      </c>
      <c r="O10" s="3" t="s">
        <v>30</v>
      </c>
      <c r="P10" s="3" t="s">
        <v>28</v>
      </c>
      <c r="R10" s="4">
        <v>17.16</v>
      </c>
      <c r="S10" s="4">
        <v>3.9449999999999998</v>
      </c>
      <c r="T10" s="4">
        <v>-0.60699999999999998</v>
      </c>
      <c r="U10" s="4">
        <v>-4.53E-2</v>
      </c>
      <c r="V10" s="4">
        <v>2.1230000000000002</v>
      </c>
      <c r="W10" s="4">
        <v>24.81</v>
      </c>
      <c r="X10" s="4">
        <v>67.78</v>
      </c>
      <c r="Y10" s="4">
        <v>41.68</v>
      </c>
    </row>
    <row r="11" spans="1:25" x14ac:dyDescent="0.25">
      <c r="A11" s="3">
        <v>146</v>
      </c>
      <c r="B11" s="3" t="s">
        <v>74</v>
      </c>
      <c r="C11" s="3" t="s">
        <v>75</v>
      </c>
      <c r="D11" s="3" t="s">
        <v>70</v>
      </c>
      <c r="F11" s="3">
        <v>1.59</v>
      </c>
      <c r="G11" s="3">
        <v>1.94</v>
      </c>
      <c r="H11" s="3">
        <f t="shared" si="0"/>
        <v>1.7650000000000001</v>
      </c>
      <c r="I11" s="3">
        <v>21.855</v>
      </c>
      <c r="J11" s="3" t="s">
        <v>48</v>
      </c>
      <c r="K11" s="3" t="s">
        <v>62</v>
      </c>
      <c r="L11" s="3" t="s">
        <v>71</v>
      </c>
      <c r="M11" s="3" t="s">
        <v>71</v>
      </c>
      <c r="N11" s="3">
        <v>39</v>
      </c>
      <c r="O11" s="3" t="s">
        <v>30</v>
      </c>
      <c r="P11" s="3" t="s">
        <v>28</v>
      </c>
      <c r="R11" s="4">
        <v>20.73</v>
      </c>
      <c r="S11" s="4">
        <v>4.2889999999999997</v>
      </c>
      <c r="T11" s="4">
        <v>-0.873</v>
      </c>
      <c r="U11" s="4">
        <v>0.78200000000000003</v>
      </c>
      <c r="V11" s="4">
        <v>2.3239999999999998</v>
      </c>
      <c r="W11" s="4">
        <v>30.78</v>
      </c>
      <c r="X11" s="4">
        <v>82.04</v>
      </c>
      <c r="Y11" s="4">
        <v>45.75</v>
      </c>
    </row>
    <row r="12" spans="1:25" x14ac:dyDescent="0.25">
      <c r="A12" s="3">
        <v>147</v>
      </c>
      <c r="B12" s="3" t="s">
        <v>76</v>
      </c>
      <c r="C12" s="3" t="s">
        <v>77</v>
      </c>
      <c r="D12" s="3" t="s">
        <v>78</v>
      </c>
      <c r="F12" s="3">
        <v>1.3</v>
      </c>
      <c r="G12" s="3">
        <v>3</v>
      </c>
      <c r="H12" s="3">
        <f t="shared" si="0"/>
        <v>2.15</v>
      </c>
      <c r="I12" s="3">
        <v>23.02</v>
      </c>
      <c r="J12" s="3" t="s">
        <v>48</v>
      </c>
      <c r="K12" s="3" t="s">
        <v>62</v>
      </c>
      <c r="L12" s="3" t="s">
        <v>79</v>
      </c>
      <c r="M12" s="3" t="s">
        <v>80</v>
      </c>
      <c r="N12" s="3">
        <v>8</v>
      </c>
      <c r="O12" s="3" t="s">
        <v>31</v>
      </c>
      <c r="P12" s="3" t="s">
        <v>28</v>
      </c>
      <c r="R12" s="4">
        <v>16.34</v>
      </c>
      <c r="S12" s="4">
        <v>5.1459999999999999</v>
      </c>
      <c r="T12" s="4">
        <v>-0.26600000000000001</v>
      </c>
      <c r="U12" s="4">
        <v>-0.122</v>
      </c>
      <c r="V12" s="4">
        <v>1.984</v>
      </c>
      <c r="W12" s="4">
        <v>18.5</v>
      </c>
      <c r="X12" s="4">
        <v>100.6</v>
      </c>
      <c r="Y12" s="4">
        <v>55.13</v>
      </c>
    </row>
    <row r="13" spans="1:25" x14ac:dyDescent="0.25">
      <c r="A13" s="3">
        <v>148</v>
      </c>
      <c r="B13" s="3" t="s">
        <v>81</v>
      </c>
      <c r="C13" s="3" t="s">
        <v>82</v>
      </c>
      <c r="D13" s="3" t="s">
        <v>78</v>
      </c>
      <c r="F13" s="3">
        <v>3</v>
      </c>
      <c r="G13" s="3">
        <v>3.4</v>
      </c>
      <c r="H13" s="3">
        <f t="shared" si="0"/>
        <v>3.2</v>
      </c>
      <c r="I13" s="3">
        <v>21.97</v>
      </c>
      <c r="J13" s="3" t="s">
        <v>48</v>
      </c>
      <c r="K13" s="3" t="s">
        <v>62</v>
      </c>
      <c r="L13" s="3" t="s">
        <v>79</v>
      </c>
      <c r="M13" s="3" t="s">
        <v>80</v>
      </c>
      <c r="N13" s="3">
        <v>8</v>
      </c>
      <c r="O13" s="3" t="s">
        <v>31</v>
      </c>
      <c r="P13" s="3" t="s">
        <v>28</v>
      </c>
      <c r="R13" s="4">
        <v>15.1</v>
      </c>
      <c r="S13" s="4">
        <v>4.6369999999999996</v>
      </c>
      <c r="T13" s="4">
        <v>-0.32400000000000001</v>
      </c>
      <c r="U13" s="4">
        <v>2.5000000000000001E-2</v>
      </c>
      <c r="V13" s="4">
        <v>2.052</v>
      </c>
      <c r="W13" s="4">
        <v>17.23</v>
      </c>
      <c r="X13" s="4">
        <v>85.48</v>
      </c>
      <c r="Y13" s="4">
        <v>45.75</v>
      </c>
    </row>
    <row r="14" spans="1:25" x14ac:dyDescent="0.25">
      <c r="A14" s="3">
        <v>149</v>
      </c>
      <c r="B14" s="3" t="s">
        <v>83</v>
      </c>
      <c r="C14" s="3" t="s">
        <v>84</v>
      </c>
      <c r="D14" s="3" t="s">
        <v>85</v>
      </c>
      <c r="F14" s="3">
        <v>1.79</v>
      </c>
      <c r="G14" s="3">
        <v>2.5</v>
      </c>
      <c r="H14" s="3">
        <f t="shared" si="0"/>
        <v>2.145</v>
      </c>
      <c r="I14" s="3">
        <v>58.354999999999997</v>
      </c>
      <c r="J14" s="3" t="s">
        <v>48</v>
      </c>
      <c r="K14" s="3" t="s">
        <v>86</v>
      </c>
      <c r="L14" s="3" t="s">
        <v>87</v>
      </c>
      <c r="M14" s="3" t="s">
        <v>88</v>
      </c>
      <c r="N14" s="3">
        <v>16</v>
      </c>
      <c r="O14" s="3" t="s">
        <v>37</v>
      </c>
      <c r="P14" s="3" t="s">
        <v>28</v>
      </c>
      <c r="R14" s="4">
        <v>138.6</v>
      </c>
      <c r="S14" s="4">
        <v>2.2490000000000001</v>
      </c>
      <c r="T14" s="4">
        <v>-4.0090000000000003</v>
      </c>
      <c r="U14" s="4">
        <v>20.38</v>
      </c>
      <c r="V14" s="4">
        <v>101.6</v>
      </c>
      <c r="W14" s="4">
        <v>154.80000000000001</v>
      </c>
      <c r="X14" s="4">
        <v>231.7</v>
      </c>
      <c r="Y14" s="4">
        <v>153.80000000000001</v>
      </c>
    </row>
    <row r="15" spans="1:25" x14ac:dyDescent="0.25">
      <c r="A15" s="3">
        <v>150</v>
      </c>
      <c r="B15" s="3" t="s">
        <v>89</v>
      </c>
      <c r="C15" s="3" t="s">
        <v>90</v>
      </c>
      <c r="D15" s="3" t="s">
        <v>85</v>
      </c>
      <c r="F15" s="3">
        <v>1.6</v>
      </c>
      <c r="G15" s="3">
        <v>1.79</v>
      </c>
      <c r="H15" s="3">
        <f t="shared" si="0"/>
        <v>1.6950000000000001</v>
      </c>
      <c r="I15" s="3">
        <v>58.805</v>
      </c>
      <c r="J15" s="3" t="s">
        <v>48</v>
      </c>
      <c r="K15" s="3" t="s">
        <v>86</v>
      </c>
      <c r="L15" s="3" t="s">
        <v>87</v>
      </c>
      <c r="M15" s="3" t="s">
        <v>88</v>
      </c>
      <c r="N15" s="3">
        <v>16</v>
      </c>
      <c r="O15" s="3" t="s">
        <v>37</v>
      </c>
      <c r="P15" s="3" t="s">
        <v>28</v>
      </c>
      <c r="R15" s="4">
        <v>106.3</v>
      </c>
      <c r="S15" s="4">
        <v>3.3959999999999999</v>
      </c>
      <c r="T15" s="4">
        <v>-2.7240000000000002</v>
      </c>
      <c r="U15" s="4">
        <v>7.5860000000000003</v>
      </c>
      <c r="V15" s="4">
        <v>30.77</v>
      </c>
      <c r="W15" s="4">
        <v>147.80000000000001</v>
      </c>
      <c r="X15" s="4">
        <v>227.5</v>
      </c>
      <c r="Y15" s="4">
        <v>153.80000000000001</v>
      </c>
    </row>
    <row r="16" spans="1:25" x14ac:dyDescent="0.25">
      <c r="A16" s="3">
        <v>151</v>
      </c>
      <c r="B16" s="3" t="s">
        <v>91</v>
      </c>
      <c r="C16" s="3" t="s">
        <v>92</v>
      </c>
      <c r="D16" s="3" t="s">
        <v>85</v>
      </c>
      <c r="F16" s="3">
        <v>1.5</v>
      </c>
      <c r="G16" s="3">
        <v>1.6</v>
      </c>
      <c r="H16" s="3">
        <f t="shared" si="0"/>
        <v>1.55</v>
      </c>
      <c r="I16" s="3">
        <v>58.95</v>
      </c>
      <c r="J16" s="3" t="s">
        <v>48</v>
      </c>
      <c r="K16" s="3" t="s">
        <v>86</v>
      </c>
      <c r="L16" s="3" t="s">
        <v>93</v>
      </c>
      <c r="M16" s="3" t="s">
        <v>94</v>
      </c>
      <c r="N16" s="3">
        <v>17</v>
      </c>
      <c r="O16" s="3" t="s">
        <v>37</v>
      </c>
      <c r="P16" s="3" t="s">
        <v>28</v>
      </c>
      <c r="R16" s="4">
        <v>10.63</v>
      </c>
      <c r="S16" s="4">
        <v>6.4059999999999997</v>
      </c>
      <c r="T16" s="4">
        <v>-0.126</v>
      </c>
      <c r="U16" s="4">
        <v>-0.94899999999999995</v>
      </c>
      <c r="V16" s="4">
        <v>0.88200000000000001</v>
      </c>
      <c r="W16" s="4">
        <v>11.46</v>
      </c>
      <c r="X16" s="4">
        <v>134.9</v>
      </c>
      <c r="Y16" s="4">
        <v>18</v>
      </c>
    </row>
    <row r="17" spans="1:25" x14ac:dyDescent="0.25">
      <c r="A17" s="3">
        <v>152</v>
      </c>
      <c r="B17" s="3" t="s">
        <v>95</v>
      </c>
      <c r="C17" s="3" t="s">
        <v>96</v>
      </c>
      <c r="D17" s="3" t="s">
        <v>85</v>
      </c>
      <c r="F17" s="3">
        <v>1.44</v>
      </c>
      <c r="G17" s="3">
        <v>1.49</v>
      </c>
      <c r="H17" s="3">
        <f t="shared" si="0"/>
        <v>1.4649999999999999</v>
      </c>
      <c r="I17" s="3">
        <v>59.034999999999997</v>
      </c>
      <c r="J17" s="3" t="s">
        <v>48</v>
      </c>
      <c r="K17" s="3" t="s">
        <v>86</v>
      </c>
      <c r="L17" s="3" t="s">
        <v>93</v>
      </c>
      <c r="M17" s="3" t="s">
        <v>94</v>
      </c>
      <c r="N17" s="3">
        <v>17</v>
      </c>
      <c r="O17" s="3" t="s">
        <v>37</v>
      </c>
      <c r="P17" s="3" t="s">
        <v>28</v>
      </c>
      <c r="R17" s="4">
        <v>67.239999999999995</v>
      </c>
      <c r="S17" s="4">
        <v>4.1920000000000002</v>
      </c>
      <c r="T17" s="4">
        <v>-1.718</v>
      </c>
      <c r="U17" s="4">
        <v>2.302</v>
      </c>
      <c r="V17" s="4">
        <v>6.4450000000000003</v>
      </c>
      <c r="W17" s="4">
        <v>124.7</v>
      </c>
      <c r="X17" s="4">
        <v>196.5</v>
      </c>
      <c r="Y17" s="4">
        <v>140.1</v>
      </c>
    </row>
    <row r="18" spans="1:25" x14ac:dyDescent="0.25">
      <c r="A18" s="3">
        <v>153</v>
      </c>
      <c r="B18" s="3" t="s">
        <v>97</v>
      </c>
      <c r="C18" s="3" t="s">
        <v>98</v>
      </c>
      <c r="D18" s="3" t="s">
        <v>85</v>
      </c>
      <c r="F18" s="3">
        <v>1.1200000000000001</v>
      </c>
      <c r="G18" s="3">
        <v>1.44</v>
      </c>
      <c r="H18" s="3">
        <f t="shared" si="0"/>
        <v>1.28</v>
      </c>
      <c r="I18" s="3">
        <v>59.22</v>
      </c>
      <c r="J18" s="3" t="s">
        <v>48</v>
      </c>
      <c r="K18" s="3" t="s">
        <v>86</v>
      </c>
      <c r="L18" s="3" t="s">
        <v>93</v>
      </c>
      <c r="M18" s="3" t="s">
        <v>99</v>
      </c>
      <c r="N18" s="3">
        <v>17</v>
      </c>
      <c r="O18" s="3" t="s">
        <v>37</v>
      </c>
      <c r="P18" s="3" t="s">
        <v>28</v>
      </c>
      <c r="R18" s="4">
        <v>115.5</v>
      </c>
      <c r="S18" s="4">
        <v>2.76</v>
      </c>
      <c r="T18" s="4">
        <v>-4.0679999999999996</v>
      </c>
      <c r="U18" s="4">
        <v>18.32</v>
      </c>
      <c r="V18" s="4">
        <v>87.52</v>
      </c>
      <c r="W18" s="4">
        <v>144.6</v>
      </c>
      <c r="X18" s="4">
        <v>204.7</v>
      </c>
      <c r="Y18" s="4">
        <v>153.80000000000001</v>
      </c>
    </row>
    <row r="19" spans="1:25" x14ac:dyDescent="0.25">
      <c r="A19" s="3">
        <v>154</v>
      </c>
      <c r="B19" s="3" t="s">
        <v>100</v>
      </c>
      <c r="C19" s="3" t="s">
        <v>101</v>
      </c>
      <c r="D19" s="3" t="s">
        <v>85</v>
      </c>
      <c r="F19" s="3">
        <v>0.69</v>
      </c>
      <c r="G19" s="3">
        <v>1.1200000000000001</v>
      </c>
      <c r="H19" s="3">
        <f t="shared" si="0"/>
        <v>0.90500000000000003</v>
      </c>
      <c r="I19" s="3">
        <v>59.594999999999999</v>
      </c>
      <c r="J19" s="3" t="s">
        <v>48</v>
      </c>
      <c r="K19" s="3" t="s">
        <v>86</v>
      </c>
      <c r="L19" s="3" t="s">
        <v>93</v>
      </c>
      <c r="M19" s="3" t="s">
        <v>99</v>
      </c>
      <c r="N19" s="3">
        <v>17</v>
      </c>
      <c r="O19" s="3" t="s">
        <v>37</v>
      </c>
      <c r="P19" s="3" t="s">
        <v>28</v>
      </c>
      <c r="R19" s="4">
        <v>134.1</v>
      </c>
      <c r="S19" s="4">
        <v>1.9650000000000001</v>
      </c>
      <c r="T19" s="4">
        <v>-5.2519999999999998</v>
      </c>
      <c r="U19" s="4">
        <v>32.64</v>
      </c>
      <c r="V19" s="4">
        <v>103.5</v>
      </c>
      <c r="W19" s="4">
        <v>148.6</v>
      </c>
      <c r="X19" s="4">
        <v>204.4</v>
      </c>
      <c r="Y19" s="4">
        <v>153.80000000000001</v>
      </c>
    </row>
    <row r="20" spans="1:25" x14ac:dyDescent="0.25">
      <c r="A20" s="3">
        <v>155</v>
      </c>
      <c r="B20" s="3" t="s">
        <v>102</v>
      </c>
      <c r="C20" s="3" t="s">
        <v>103</v>
      </c>
      <c r="D20" s="3" t="s">
        <v>85</v>
      </c>
      <c r="F20" s="3">
        <v>0.5</v>
      </c>
      <c r="G20" s="3">
        <v>0.69</v>
      </c>
      <c r="H20" s="3">
        <f t="shared" si="0"/>
        <v>0.59499999999999997</v>
      </c>
      <c r="I20" s="3">
        <v>59.905000000000001</v>
      </c>
      <c r="J20" s="3" t="s">
        <v>48</v>
      </c>
      <c r="K20" s="3" t="s">
        <v>86</v>
      </c>
      <c r="L20" s="3" t="s">
        <v>93</v>
      </c>
      <c r="M20" s="3" t="s">
        <v>99</v>
      </c>
      <c r="N20" s="3">
        <v>17</v>
      </c>
      <c r="O20" s="3" t="s">
        <v>37</v>
      </c>
      <c r="P20" s="3" t="s">
        <v>28</v>
      </c>
      <c r="R20" s="4">
        <v>77.69</v>
      </c>
      <c r="S20" s="4">
        <v>4.4539999999999997</v>
      </c>
      <c r="T20" s="4">
        <v>-2.2650000000000001</v>
      </c>
      <c r="U20" s="4">
        <v>4.5380000000000003</v>
      </c>
      <c r="V20" s="4">
        <v>6.6479999999999997</v>
      </c>
      <c r="W20" s="4">
        <v>132.1</v>
      </c>
      <c r="X20" s="4">
        <v>194</v>
      </c>
      <c r="Y20" s="4">
        <v>140.1</v>
      </c>
    </row>
    <row r="21" spans="1:25" x14ac:dyDescent="0.25">
      <c r="A21" s="3">
        <v>156</v>
      </c>
      <c r="B21" s="3" t="s">
        <v>104</v>
      </c>
      <c r="C21" s="3" t="s">
        <v>105</v>
      </c>
      <c r="D21" s="3" t="s">
        <v>106</v>
      </c>
      <c r="F21" s="3">
        <v>2.2799999999999998</v>
      </c>
      <c r="G21" s="3">
        <v>2.66</v>
      </c>
      <c r="H21" s="3">
        <f t="shared" si="0"/>
        <v>2.4699999999999998</v>
      </c>
      <c r="I21" s="3">
        <v>59.41</v>
      </c>
      <c r="J21" s="3" t="s">
        <v>48</v>
      </c>
      <c r="K21" s="3" t="s">
        <v>86</v>
      </c>
      <c r="L21" s="3" t="s">
        <v>93</v>
      </c>
      <c r="M21" s="3" t="s">
        <v>99</v>
      </c>
      <c r="N21" s="3">
        <v>17</v>
      </c>
      <c r="O21" s="3" t="s">
        <v>37</v>
      </c>
      <c r="P21" s="3" t="s">
        <v>28</v>
      </c>
      <c r="R21" s="4">
        <v>35</v>
      </c>
      <c r="S21" s="4">
        <v>8.9719999999999995</v>
      </c>
      <c r="T21" s="4">
        <v>-0.66900000000000004</v>
      </c>
      <c r="U21" s="4">
        <v>-0.61199999999999999</v>
      </c>
      <c r="V21" s="4">
        <v>1.345</v>
      </c>
      <c r="W21" s="4">
        <v>77.53</v>
      </c>
      <c r="X21" s="4">
        <v>430.4</v>
      </c>
      <c r="Y21" s="4">
        <v>153.80000000000001</v>
      </c>
    </row>
    <row r="22" spans="1:25" x14ac:dyDescent="0.25">
      <c r="A22" s="3">
        <v>157</v>
      </c>
      <c r="B22" s="3" t="s">
        <v>107</v>
      </c>
      <c r="C22" s="3" t="s">
        <v>108</v>
      </c>
      <c r="D22" s="3" t="s">
        <v>106</v>
      </c>
      <c r="F22" s="3">
        <v>1.1000000000000001</v>
      </c>
      <c r="G22" s="3">
        <v>1.89</v>
      </c>
      <c r="H22" s="3">
        <f t="shared" si="0"/>
        <v>1.4950000000000001</v>
      </c>
      <c r="I22" s="3">
        <v>60.384999999999998</v>
      </c>
      <c r="J22" s="3" t="s">
        <v>48</v>
      </c>
      <c r="K22" s="3" t="s">
        <v>86</v>
      </c>
      <c r="L22" s="3" t="s">
        <v>93</v>
      </c>
      <c r="M22" s="3" t="s">
        <v>109</v>
      </c>
      <c r="N22" s="3">
        <v>18</v>
      </c>
      <c r="O22" s="3" t="s">
        <v>37</v>
      </c>
      <c r="P22" s="3" t="s">
        <v>28</v>
      </c>
      <c r="R22" s="4">
        <v>183.8</v>
      </c>
      <c r="S22" s="4">
        <v>3.3660000000000001</v>
      </c>
      <c r="T22" s="4">
        <v>-3.048</v>
      </c>
      <c r="U22" s="4">
        <v>11.07</v>
      </c>
      <c r="V22" s="4">
        <v>114.1</v>
      </c>
      <c r="W22" s="4">
        <v>215.9</v>
      </c>
      <c r="X22" s="4">
        <v>494.5</v>
      </c>
      <c r="Y22" s="4">
        <v>203.5</v>
      </c>
    </row>
    <row r="23" spans="1:25" x14ac:dyDescent="0.25">
      <c r="A23" s="3">
        <v>158</v>
      </c>
      <c r="B23" s="3" t="s">
        <v>110</v>
      </c>
      <c r="C23" s="3" t="s">
        <v>111</v>
      </c>
      <c r="D23" s="3" t="s">
        <v>106</v>
      </c>
      <c r="F23" s="3">
        <v>0.09</v>
      </c>
      <c r="G23" s="3">
        <v>1.1000000000000001</v>
      </c>
      <c r="H23" s="3">
        <f t="shared" si="0"/>
        <v>0.59500000000000008</v>
      </c>
      <c r="I23" s="3">
        <v>61.284999999999997</v>
      </c>
      <c r="J23" s="3" t="s">
        <v>48</v>
      </c>
      <c r="K23" s="3" t="s">
        <v>86</v>
      </c>
      <c r="L23" s="3" t="s">
        <v>93</v>
      </c>
      <c r="M23" s="3" t="s">
        <v>109</v>
      </c>
      <c r="N23" s="3">
        <v>18</v>
      </c>
      <c r="O23" s="3" t="s">
        <v>37</v>
      </c>
      <c r="P23" s="3" t="s">
        <v>28</v>
      </c>
      <c r="R23" s="4">
        <v>289.10000000000002</v>
      </c>
      <c r="S23" s="4">
        <v>2.4369999999999998</v>
      </c>
      <c r="T23" s="4">
        <v>-2.6850000000000001</v>
      </c>
      <c r="U23" s="4">
        <v>15.41</v>
      </c>
      <c r="V23" s="4">
        <v>143.30000000000001</v>
      </c>
      <c r="W23" s="4">
        <v>269.3</v>
      </c>
      <c r="X23" s="4">
        <v>725.7</v>
      </c>
      <c r="Y23" s="4">
        <v>203.5</v>
      </c>
    </row>
    <row r="24" spans="1:25" x14ac:dyDescent="0.25">
      <c r="A24" s="3">
        <v>159</v>
      </c>
      <c r="B24" s="3" t="s">
        <v>112</v>
      </c>
      <c r="C24" s="3" t="s">
        <v>113</v>
      </c>
      <c r="D24" s="3" t="s">
        <v>106</v>
      </c>
      <c r="F24" s="3">
        <v>0</v>
      </c>
      <c r="G24" s="3">
        <v>0.09</v>
      </c>
      <c r="H24" s="3">
        <f t="shared" si="0"/>
        <v>4.4999999999999998E-2</v>
      </c>
      <c r="I24" s="3">
        <v>61.835000000000001</v>
      </c>
      <c r="J24" s="3" t="s">
        <v>48</v>
      </c>
      <c r="K24" s="3" t="s">
        <v>86</v>
      </c>
      <c r="L24" s="3" t="s">
        <v>93</v>
      </c>
      <c r="M24" s="3" t="s">
        <v>109</v>
      </c>
      <c r="N24" s="3">
        <v>18</v>
      </c>
      <c r="O24" s="3" t="s">
        <v>37</v>
      </c>
      <c r="P24" s="3" t="s">
        <v>28</v>
      </c>
      <c r="R24" s="4">
        <v>177.8</v>
      </c>
      <c r="S24" s="4">
        <v>3.875</v>
      </c>
      <c r="T24" s="4">
        <v>-2.46</v>
      </c>
      <c r="U24" s="4">
        <v>6.42</v>
      </c>
      <c r="V24" s="4">
        <v>43.96</v>
      </c>
      <c r="W24" s="4">
        <v>249.2</v>
      </c>
      <c r="X24" s="4">
        <v>505.2</v>
      </c>
      <c r="Y24" s="4">
        <v>269.2</v>
      </c>
    </row>
    <row r="25" spans="1:25" x14ac:dyDescent="0.25">
      <c r="A25" s="3">
        <v>160</v>
      </c>
      <c r="B25" s="3" t="s">
        <v>114</v>
      </c>
      <c r="C25" s="3" t="s">
        <v>115</v>
      </c>
      <c r="D25" s="3" t="s">
        <v>116</v>
      </c>
      <c r="F25" s="3">
        <v>1.2</v>
      </c>
      <c r="G25" s="3">
        <v>1.39</v>
      </c>
      <c r="H25" s="3">
        <f t="shared" si="0"/>
        <v>1.2949999999999999</v>
      </c>
      <c r="I25" s="3">
        <v>64.465000000000003</v>
      </c>
      <c r="J25" s="3" t="s">
        <v>48</v>
      </c>
      <c r="K25" s="3" t="s">
        <v>86</v>
      </c>
      <c r="L25" s="3" t="s">
        <v>93</v>
      </c>
      <c r="M25" s="3" t="s">
        <v>109</v>
      </c>
      <c r="N25" s="3">
        <v>18</v>
      </c>
      <c r="O25" s="3" t="s">
        <v>37</v>
      </c>
      <c r="P25" s="3" t="s">
        <v>28</v>
      </c>
      <c r="R25" s="4">
        <v>470.6</v>
      </c>
      <c r="S25" s="4">
        <v>3.4279999999999999</v>
      </c>
      <c r="T25" s="4">
        <v>-2.7029999999999998</v>
      </c>
      <c r="U25" s="4">
        <v>9.5</v>
      </c>
      <c r="V25" s="4">
        <v>154</v>
      </c>
      <c r="W25" s="4">
        <v>670</v>
      </c>
      <c r="X25" s="4">
        <v>1248</v>
      </c>
      <c r="Y25" s="4">
        <v>824.5</v>
      </c>
    </row>
    <row r="26" spans="1:25" x14ac:dyDescent="0.25">
      <c r="A26" s="3">
        <v>161</v>
      </c>
      <c r="B26" s="3" t="s">
        <v>117</v>
      </c>
      <c r="C26" s="3" t="s">
        <v>118</v>
      </c>
      <c r="D26" s="3" t="s">
        <v>119</v>
      </c>
      <c r="F26" s="3">
        <v>1.1000000000000001</v>
      </c>
      <c r="G26" s="3">
        <v>1.36</v>
      </c>
      <c r="H26" s="3">
        <f t="shared" si="0"/>
        <v>1.23</v>
      </c>
      <c r="I26" s="3">
        <v>65.83</v>
      </c>
      <c r="J26" s="3" t="s">
        <v>48</v>
      </c>
      <c r="K26" s="3" t="s">
        <v>86</v>
      </c>
      <c r="L26" s="3" t="s">
        <v>93</v>
      </c>
      <c r="M26" s="3" t="s">
        <v>109</v>
      </c>
      <c r="N26" s="3">
        <v>18</v>
      </c>
      <c r="O26" s="3" t="s">
        <v>37</v>
      </c>
      <c r="P26" s="3" t="s">
        <v>28</v>
      </c>
      <c r="R26" s="4">
        <v>340.9</v>
      </c>
      <c r="S26" s="4">
        <v>2.121</v>
      </c>
      <c r="T26" s="4">
        <v>-3.4340000000000002</v>
      </c>
      <c r="U26" s="4">
        <v>22.86</v>
      </c>
      <c r="V26" s="4">
        <v>204.9</v>
      </c>
      <c r="W26" s="4">
        <v>356.4</v>
      </c>
      <c r="X26" s="4">
        <v>628.1</v>
      </c>
      <c r="Y26" s="4">
        <v>356.1</v>
      </c>
    </row>
    <row r="27" spans="1:25" x14ac:dyDescent="0.25">
      <c r="A27" s="3">
        <v>162</v>
      </c>
      <c r="B27" s="3" t="s">
        <v>120</v>
      </c>
      <c r="C27" s="3" t="s">
        <v>121</v>
      </c>
      <c r="D27" s="3" t="s">
        <v>122</v>
      </c>
      <c r="F27" s="3">
        <v>3.7</v>
      </c>
      <c r="G27" s="3">
        <v>3.8</v>
      </c>
      <c r="H27" s="3">
        <f t="shared" si="0"/>
        <v>3.75</v>
      </c>
      <c r="I27" s="3">
        <v>66.25</v>
      </c>
      <c r="J27" s="3" t="s">
        <v>48</v>
      </c>
      <c r="K27" s="3" t="s">
        <v>86</v>
      </c>
      <c r="L27" s="3" t="s">
        <v>93</v>
      </c>
      <c r="M27" s="3" t="s">
        <v>123</v>
      </c>
      <c r="N27" s="3">
        <v>19</v>
      </c>
      <c r="O27" s="3" t="s">
        <v>37</v>
      </c>
      <c r="P27" s="3" t="s">
        <v>28</v>
      </c>
      <c r="Q27" s="3">
        <v>39.6</v>
      </c>
      <c r="R27" s="4">
        <v>116.4</v>
      </c>
      <c r="S27" s="4">
        <v>4.8339999999999996</v>
      </c>
      <c r="T27" s="4">
        <v>-1.7529999999999999</v>
      </c>
      <c r="U27" s="4">
        <v>2.641</v>
      </c>
      <c r="V27" s="4">
        <v>8.1630000000000003</v>
      </c>
      <c r="W27" s="4">
        <v>190.1</v>
      </c>
      <c r="X27" s="4">
        <v>410.8</v>
      </c>
      <c r="Y27" s="4">
        <v>295.5</v>
      </c>
    </row>
    <row r="28" spans="1:25" x14ac:dyDescent="0.25">
      <c r="A28" s="3">
        <v>163</v>
      </c>
      <c r="B28" s="3" t="s">
        <v>124</v>
      </c>
      <c r="C28" s="3" t="s">
        <v>125</v>
      </c>
      <c r="D28" s="3" t="s">
        <v>122</v>
      </c>
      <c r="F28" s="3">
        <v>3.6</v>
      </c>
      <c r="G28" s="3">
        <v>3.7</v>
      </c>
      <c r="H28" s="3">
        <f t="shared" si="0"/>
        <v>3.6500000000000004</v>
      </c>
      <c r="I28" s="3">
        <v>66.349999999999994</v>
      </c>
      <c r="J28" s="3" t="s">
        <v>48</v>
      </c>
      <c r="K28" s="3" t="s">
        <v>86</v>
      </c>
      <c r="L28" s="3" t="s">
        <v>93</v>
      </c>
      <c r="M28" s="3" t="s">
        <v>123</v>
      </c>
      <c r="N28" s="3">
        <v>19</v>
      </c>
      <c r="O28" s="3" t="s">
        <v>37</v>
      </c>
      <c r="P28" s="3" t="s">
        <v>28</v>
      </c>
      <c r="R28" s="4">
        <v>100.8</v>
      </c>
      <c r="S28" s="4">
        <v>3.8969999999999998</v>
      </c>
      <c r="T28" s="4">
        <v>-2.1349999999999998</v>
      </c>
      <c r="U28" s="4">
        <v>4.5380000000000003</v>
      </c>
      <c r="V28" s="4">
        <v>12.1</v>
      </c>
      <c r="W28" s="4">
        <v>146.1</v>
      </c>
      <c r="X28" s="4">
        <v>285.60000000000002</v>
      </c>
      <c r="Y28" s="4">
        <v>153.80000000000001</v>
      </c>
    </row>
    <row r="29" spans="1:25" x14ac:dyDescent="0.25">
      <c r="A29" s="3">
        <v>164</v>
      </c>
      <c r="B29" s="3" t="s">
        <v>126</v>
      </c>
      <c r="C29" s="3" t="s">
        <v>127</v>
      </c>
      <c r="D29" s="3" t="s">
        <v>122</v>
      </c>
      <c r="F29" s="3">
        <v>2.9</v>
      </c>
      <c r="G29" s="3">
        <v>3</v>
      </c>
      <c r="H29" s="3">
        <f t="shared" si="0"/>
        <v>2.95</v>
      </c>
      <c r="I29" s="3">
        <v>67.05</v>
      </c>
      <c r="J29" s="3" t="s">
        <v>48</v>
      </c>
      <c r="K29" s="3" t="s">
        <v>86</v>
      </c>
      <c r="L29" s="3" t="s">
        <v>93</v>
      </c>
      <c r="M29" s="3" t="s">
        <v>123</v>
      </c>
      <c r="N29" s="3">
        <v>19</v>
      </c>
      <c r="O29" s="3" t="s">
        <v>37</v>
      </c>
      <c r="P29" s="3" t="s">
        <v>28</v>
      </c>
      <c r="R29" s="4">
        <v>179.8</v>
      </c>
      <c r="S29" s="4">
        <v>2.2549999999999999</v>
      </c>
      <c r="T29" s="4">
        <v>-2.3220000000000001</v>
      </c>
      <c r="U29" s="4">
        <v>14.76</v>
      </c>
      <c r="V29" s="4">
        <v>99.94</v>
      </c>
      <c r="W29" s="4">
        <v>161.69999999999999</v>
      </c>
      <c r="X29" s="4">
        <v>466.3</v>
      </c>
      <c r="Y29" s="4">
        <v>140.1</v>
      </c>
    </row>
    <row r="30" spans="1:25" x14ac:dyDescent="0.25">
      <c r="A30" s="3">
        <v>165</v>
      </c>
      <c r="B30" s="3" t="s">
        <v>128</v>
      </c>
      <c r="C30" s="3" t="s">
        <v>129</v>
      </c>
      <c r="D30" s="3" t="s">
        <v>122</v>
      </c>
      <c r="F30" s="3">
        <v>2.2000000000000002</v>
      </c>
      <c r="G30" s="3">
        <v>2.2999999999999998</v>
      </c>
      <c r="H30" s="3">
        <f t="shared" si="0"/>
        <v>2.25</v>
      </c>
      <c r="I30" s="3">
        <v>67.75</v>
      </c>
      <c r="J30" s="3" t="s">
        <v>48</v>
      </c>
      <c r="K30" s="3" t="s">
        <v>86</v>
      </c>
      <c r="L30" s="3" t="s">
        <v>130</v>
      </c>
      <c r="M30" s="3" t="s">
        <v>131</v>
      </c>
      <c r="N30" s="3">
        <v>20</v>
      </c>
      <c r="O30" s="3" t="s">
        <v>37</v>
      </c>
      <c r="P30" s="3" t="s">
        <v>28</v>
      </c>
      <c r="R30" s="4">
        <v>47.55</v>
      </c>
      <c r="S30" s="4">
        <v>12.28</v>
      </c>
      <c r="T30" s="4">
        <v>-0.58499999999999996</v>
      </c>
      <c r="U30" s="4">
        <v>-1.1000000000000001</v>
      </c>
      <c r="V30" s="4">
        <v>1.302</v>
      </c>
      <c r="W30" s="4">
        <v>143.19999999999999</v>
      </c>
      <c r="X30" s="4">
        <v>644.79999999999995</v>
      </c>
      <c r="Y30" s="4">
        <v>567.70000000000005</v>
      </c>
    </row>
    <row r="31" spans="1:25" x14ac:dyDescent="0.25">
      <c r="A31" s="3">
        <v>166</v>
      </c>
      <c r="B31" s="3" t="s">
        <v>132</v>
      </c>
      <c r="C31" s="3" t="s">
        <v>133</v>
      </c>
      <c r="D31" s="3" t="s">
        <v>122</v>
      </c>
      <c r="F31" s="3">
        <v>1.9</v>
      </c>
      <c r="G31" s="3">
        <v>2</v>
      </c>
      <c r="H31" s="3">
        <f t="shared" si="0"/>
        <v>1.95</v>
      </c>
      <c r="I31" s="3">
        <v>68.05</v>
      </c>
      <c r="J31" s="3" t="s">
        <v>48</v>
      </c>
      <c r="K31" s="3" t="s">
        <v>86</v>
      </c>
      <c r="L31" s="3" t="s">
        <v>130</v>
      </c>
      <c r="M31" s="3" t="s">
        <v>131</v>
      </c>
      <c r="N31" s="3">
        <v>20</v>
      </c>
      <c r="O31" s="3" t="s">
        <v>37</v>
      </c>
      <c r="P31" s="3" t="s">
        <v>28</v>
      </c>
      <c r="R31" s="4">
        <v>150.6</v>
      </c>
      <c r="S31" s="4">
        <v>2.177</v>
      </c>
      <c r="T31" s="4">
        <v>-4.0250000000000004</v>
      </c>
      <c r="U31" s="4">
        <v>22.85</v>
      </c>
      <c r="V31" s="4">
        <v>102.5</v>
      </c>
      <c r="W31" s="4">
        <v>160.4</v>
      </c>
      <c r="X31" s="4">
        <v>270.39999999999998</v>
      </c>
      <c r="Y31" s="4">
        <v>153.80000000000001</v>
      </c>
    </row>
    <row r="32" spans="1:25" x14ac:dyDescent="0.25">
      <c r="A32" s="3">
        <v>167</v>
      </c>
      <c r="B32" s="3" t="s">
        <v>134</v>
      </c>
      <c r="C32" s="3" t="s">
        <v>135</v>
      </c>
      <c r="D32" s="3" t="s">
        <v>136</v>
      </c>
      <c r="F32" s="3">
        <v>2.2000000000000002</v>
      </c>
      <c r="G32" s="3">
        <v>2.2999999999999998</v>
      </c>
      <c r="H32" s="3">
        <f t="shared" si="0"/>
        <v>2.25</v>
      </c>
      <c r="I32" s="3">
        <v>71.25</v>
      </c>
      <c r="J32" s="3" t="s">
        <v>48</v>
      </c>
      <c r="K32" s="3" t="s">
        <v>86</v>
      </c>
      <c r="L32" s="3" t="s">
        <v>130</v>
      </c>
      <c r="M32" s="3" t="s">
        <v>131</v>
      </c>
      <c r="N32" s="3">
        <v>20</v>
      </c>
      <c r="O32" s="3" t="s">
        <v>37</v>
      </c>
      <c r="P32" s="3" t="s">
        <v>28</v>
      </c>
      <c r="R32" s="4">
        <v>145.9</v>
      </c>
      <c r="S32" s="4">
        <v>3.1930000000000001</v>
      </c>
      <c r="T32" s="4">
        <v>-2.536</v>
      </c>
      <c r="U32" s="4">
        <v>9.1929999999999996</v>
      </c>
      <c r="V32" s="4">
        <v>81.98</v>
      </c>
      <c r="W32" s="4">
        <v>166.9</v>
      </c>
      <c r="X32" s="4">
        <v>404.9</v>
      </c>
      <c r="Y32" s="4">
        <v>153.80000000000001</v>
      </c>
    </row>
    <row r="33" spans="1:25" x14ac:dyDescent="0.25">
      <c r="A33" s="3">
        <v>168</v>
      </c>
      <c r="B33" s="3" t="s">
        <v>137</v>
      </c>
      <c r="C33" s="3" t="s">
        <v>138</v>
      </c>
      <c r="D33" s="3" t="s">
        <v>136</v>
      </c>
      <c r="F33" s="3">
        <v>1.2</v>
      </c>
      <c r="G33" s="3">
        <v>1.3</v>
      </c>
      <c r="H33" s="3">
        <f t="shared" si="0"/>
        <v>1.25</v>
      </c>
      <c r="I33" s="3">
        <v>72.25</v>
      </c>
      <c r="J33" s="3" t="s">
        <v>48</v>
      </c>
      <c r="K33" s="3" t="s">
        <v>86</v>
      </c>
      <c r="L33" s="3" t="s">
        <v>130</v>
      </c>
      <c r="M33" s="3" t="s">
        <v>131</v>
      </c>
      <c r="N33" s="3">
        <v>20</v>
      </c>
      <c r="O33" s="3" t="s">
        <v>37</v>
      </c>
      <c r="P33" s="3" t="s">
        <v>28</v>
      </c>
      <c r="R33" s="4">
        <v>61.31</v>
      </c>
      <c r="S33" s="4">
        <v>4.6859999999999999</v>
      </c>
      <c r="T33" s="4">
        <v>-1.6850000000000001</v>
      </c>
      <c r="U33" s="4">
        <v>1.996</v>
      </c>
      <c r="V33" s="4">
        <v>4.524</v>
      </c>
      <c r="W33" s="4">
        <v>119.9</v>
      </c>
      <c r="X33" s="4">
        <v>192.9</v>
      </c>
      <c r="Y33" s="4">
        <v>140.1</v>
      </c>
    </row>
    <row r="34" spans="1:25" x14ac:dyDescent="0.25">
      <c r="A34" s="3">
        <v>169</v>
      </c>
      <c r="B34" s="3" t="s">
        <v>139</v>
      </c>
      <c r="C34" s="3" t="s">
        <v>140</v>
      </c>
      <c r="D34" s="3" t="s">
        <v>141</v>
      </c>
      <c r="F34" s="3">
        <v>5.4</v>
      </c>
      <c r="G34" s="3">
        <v>5.65</v>
      </c>
      <c r="H34" s="3">
        <f t="shared" si="0"/>
        <v>5.5250000000000004</v>
      </c>
      <c r="I34" s="3">
        <v>73.900000000000006</v>
      </c>
      <c r="J34" s="3" t="s">
        <v>48</v>
      </c>
      <c r="K34" s="3" t="s">
        <v>86</v>
      </c>
      <c r="L34" s="3" t="s">
        <v>36</v>
      </c>
      <c r="M34" s="3" t="s">
        <v>142</v>
      </c>
      <c r="N34" s="3">
        <v>21</v>
      </c>
      <c r="O34" s="3" t="s">
        <v>37</v>
      </c>
      <c r="P34" s="3" t="s">
        <v>28</v>
      </c>
      <c r="R34" s="4">
        <v>36.1</v>
      </c>
      <c r="S34" s="4">
        <v>5.306</v>
      </c>
      <c r="T34" s="4">
        <v>-1.2450000000000001</v>
      </c>
      <c r="U34" s="4">
        <v>0.59099999999999997</v>
      </c>
      <c r="V34" s="4">
        <v>2.4289999999999998</v>
      </c>
      <c r="W34" s="4">
        <v>84.34</v>
      </c>
      <c r="X34" s="4">
        <v>146.19999999999999</v>
      </c>
      <c r="Y34" s="4">
        <v>116.3</v>
      </c>
    </row>
    <row r="35" spans="1:25" x14ac:dyDescent="0.25">
      <c r="A35" s="3">
        <v>170</v>
      </c>
      <c r="B35" s="3" t="s">
        <v>143</v>
      </c>
      <c r="C35" s="3" t="s">
        <v>144</v>
      </c>
      <c r="D35" s="3" t="s">
        <v>141</v>
      </c>
      <c r="F35" s="3">
        <v>1.4</v>
      </c>
      <c r="G35" s="3">
        <v>1.95</v>
      </c>
      <c r="H35" s="3">
        <f t="shared" si="0"/>
        <v>1.6749999999999998</v>
      </c>
      <c r="I35" s="3">
        <v>77.7</v>
      </c>
      <c r="J35" s="3" t="s">
        <v>48</v>
      </c>
      <c r="K35" s="3" t="s">
        <v>86</v>
      </c>
      <c r="L35" s="3" t="s">
        <v>36</v>
      </c>
      <c r="M35" s="3" t="s">
        <v>142</v>
      </c>
      <c r="N35" s="3">
        <v>21</v>
      </c>
      <c r="O35" s="3" t="s">
        <v>37</v>
      </c>
      <c r="P35" s="3" t="s">
        <v>28</v>
      </c>
      <c r="R35" s="4">
        <v>13.98</v>
      </c>
      <c r="S35" s="4">
        <v>5.0810000000000004</v>
      </c>
      <c r="T35" s="4">
        <v>-0.45</v>
      </c>
      <c r="U35" s="4">
        <v>-0.50700000000000001</v>
      </c>
      <c r="V35" s="4">
        <v>1.5720000000000001</v>
      </c>
      <c r="W35" s="4">
        <v>17.09</v>
      </c>
      <c r="X35" s="4">
        <v>93.77</v>
      </c>
      <c r="Y35" s="4">
        <v>72.94</v>
      </c>
    </row>
    <row r="36" spans="1:25" x14ac:dyDescent="0.25">
      <c r="A36" s="3">
        <v>171</v>
      </c>
      <c r="B36" s="3" t="s">
        <v>145</v>
      </c>
      <c r="C36" s="3" t="s">
        <v>146</v>
      </c>
      <c r="D36" s="3" t="s">
        <v>147</v>
      </c>
      <c r="F36" s="3">
        <v>2.5</v>
      </c>
      <c r="G36" s="3">
        <v>3.7</v>
      </c>
      <c r="H36" s="3">
        <f t="shared" si="0"/>
        <v>3.1</v>
      </c>
      <c r="I36" s="3">
        <v>11.3</v>
      </c>
      <c r="J36" s="3" t="s">
        <v>48</v>
      </c>
      <c r="K36" s="3" t="s">
        <v>148</v>
      </c>
      <c r="L36" s="3" t="s">
        <v>25</v>
      </c>
      <c r="M36" s="3" t="s">
        <v>50</v>
      </c>
      <c r="N36" s="3">
        <v>25</v>
      </c>
      <c r="O36" s="3" t="s">
        <v>27</v>
      </c>
      <c r="P36" s="3" t="s">
        <v>28</v>
      </c>
      <c r="R36" s="4">
        <v>172.9</v>
      </c>
      <c r="S36" s="4">
        <v>4.0090000000000003</v>
      </c>
      <c r="T36" s="4">
        <v>-2.9359999999999999</v>
      </c>
      <c r="U36" s="4">
        <v>9.1020000000000003</v>
      </c>
      <c r="V36" s="4">
        <v>56.45</v>
      </c>
      <c r="W36" s="4">
        <v>248.4</v>
      </c>
      <c r="X36" s="4">
        <v>444.6</v>
      </c>
      <c r="Y36" s="4">
        <v>269.2</v>
      </c>
    </row>
    <row r="37" spans="1:25" x14ac:dyDescent="0.25">
      <c r="A37" s="3">
        <v>172</v>
      </c>
      <c r="B37" s="3" t="s">
        <v>149</v>
      </c>
      <c r="C37" s="3" t="s">
        <v>150</v>
      </c>
      <c r="D37" s="3" t="s">
        <v>151</v>
      </c>
      <c r="F37" s="3">
        <v>0</v>
      </c>
      <c r="G37" s="3">
        <v>0.8</v>
      </c>
      <c r="H37" s="3">
        <f t="shared" si="0"/>
        <v>0.4</v>
      </c>
      <c r="I37" s="3">
        <v>20.149999999999999</v>
      </c>
      <c r="J37" s="3" t="s">
        <v>48</v>
      </c>
      <c r="K37" s="3" t="s">
        <v>148</v>
      </c>
      <c r="L37" s="3" t="s">
        <v>25</v>
      </c>
      <c r="M37" s="3" t="s">
        <v>50</v>
      </c>
      <c r="N37" s="3">
        <v>25</v>
      </c>
      <c r="O37" s="3" t="s">
        <v>27</v>
      </c>
      <c r="P37" s="3" t="s">
        <v>28</v>
      </c>
      <c r="R37" s="4">
        <v>174.9</v>
      </c>
      <c r="S37" s="4">
        <v>2.5169999999999999</v>
      </c>
      <c r="T37" s="4">
        <v>-4.6449999999999996</v>
      </c>
      <c r="U37" s="4">
        <v>25.6</v>
      </c>
      <c r="V37" s="4">
        <v>133.9</v>
      </c>
      <c r="W37" s="4">
        <v>206.2</v>
      </c>
      <c r="X37" s="4">
        <v>289.5</v>
      </c>
      <c r="Y37" s="4">
        <v>203.5</v>
      </c>
    </row>
    <row r="38" spans="1:25" x14ac:dyDescent="0.25">
      <c r="A38" s="3">
        <v>173</v>
      </c>
      <c r="B38" s="3" t="s">
        <v>152</v>
      </c>
      <c r="C38" s="3" t="s">
        <v>153</v>
      </c>
      <c r="D38" s="3" t="s">
        <v>154</v>
      </c>
      <c r="F38" s="3">
        <v>0.2</v>
      </c>
      <c r="G38" s="3">
        <v>0.95</v>
      </c>
      <c r="H38" s="3">
        <f t="shared" si="0"/>
        <v>0.57499999999999996</v>
      </c>
      <c r="I38" s="3">
        <v>18.38</v>
      </c>
      <c r="J38" s="3" t="s">
        <v>48</v>
      </c>
      <c r="K38" s="3" t="s">
        <v>148</v>
      </c>
      <c r="L38" s="3" t="s">
        <v>25</v>
      </c>
      <c r="M38" s="3" t="s">
        <v>50</v>
      </c>
      <c r="N38" s="3">
        <v>25</v>
      </c>
      <c r="O38" s="3" t="s">
        <v>27</v>
      </c>
      <c r="P38" s="3" t="s">
        <v>28</v>
      </c>
      <c r="R38" s="4">
        <v>152.9</v>
      </c>
      <c r="S38" s="4">
        <v>3.0609999999999999</v>
      </c>
      <c r="T38" s="4">
        <v>-4.3979999999999997</v>
      </c>
      <c r="U38" s="4">
        <v>20.84</v>
      </c>
      <c r="V38" s="4">
        <v>121</v>
      </c>
      <c r="W38" s="4">
        <v>190.9</v>
      </c>
      <c r="X38" s="4">
        <v>267.3</v>
      </c>
      <c r="Y38" s="4">
        <v>203.5</v>
      </c>
    </row>
    <row r="39" spans="1:25" x14ac:dyDescent="0.25">
      <c r="A39" s="3">
        <v>174</v>
      </c>
      <c r="B39" s="3" t="s">
        <v>155</v>
      </c>
      <c r="C39" s="3" t="s">
        <v>156</v>
      </c>
      <c r="D39" s="3" t="s">
        <v>157</v>
      </c>
      <c r="F39" s="3">
        <v>1.05</v>
      </c>
      <c r="G39" s="3">
        <v>1.07</v>
      </c>
      <c r="H39" s="3">
        <f t="shared" si="0"/>
        <v>1.06</v>
      </c>
      <c r="I39" s="3">
        <v>15.24</v>
      </c>
      <c r="J39" s="3" t="s">
        <v>48</v>
      </c>
      <c r="K39" s="3" t="s">
        <v>148</v>
      </c>
      <c r="L39" s="3" t="s">
        <v>25</v>
      </c>
      <c r="M39" s="3" t="s">
        <v>50</v>
      </c>
      <c r="N39" s="3">
        <v>25</v>
      </c>
      <c r="O39" s="3" t="s">
        <v>27</v>
      </c>
      <c r="P39" s="3" t="s">
        <v>28</v>
      </c>
      <c r="R39" s="4">
        <v>14.4</v>
      </c>
      <c r="S39" s="4">
        <v>7.859</v>
      </c>
      <c r="T39" s="4">
        <v>-0.10100000000000001</v>
      </c>
      <c r="U39" s="4">
        <v>-1.0229999999999999</v>
      </c>
      <c r="V39" s="4">
        <v>0.97199999999999998</v>
      </c>
      <c r="W39" s="4">
        <v>13.42</v>
      </c>
      <c r="X39" s="4">
        <v>217.1</v>
      </c>
      <c r="Y39" s="4">
        <v>185.4</v>
      </c>
    </row>
    <row r="40" spans="1:25" x14ac:dyDescent="0.25">
      <c r="A40" s="3">
        <v>175</v>
      </c>
      <c r="B40" s="3" t="s">
        <v>158</v>
      </c>
      <c r="C40" s="3" t="s">
        <v>159</v>
      </c>
      <c r="D40" s="3" t="s">
        <v>160</v>
      </c>
      <c r="F40" s="3">
        <v>2.5</v>
      </c>
      <c r="G40" s="3">
        <v>3.1</v>
      </c>
      <c r="H40" s="3">
        <f t="shared" si="0"/>
        <v>2.8</v>
      </c>
      <c r="I40" s="3">
        <v>53</v>
      </c>
      <c r="J40" s="3" t="s">
        <v>48</v>
      </c>
      <c r="K40" s="3" t="s">
        <v>25</v>
      </c>
      <c r="L40" s="3" t="s">
        <v>25</v>
      </c>
      <c r="M40" s="3" t="s">
        <v>50</v>
      </c>
      <c r="N40" s="3">
        <v>25</v>
      </c>
      <c r="O40" s="3" t="s">
        <v>27</v>
      </c>
      <c r="P40" s="3" t="s">
        <v>28</v>
      </c>
      <c r="R40" s="4">
        <v>45.47</v>
      </c>
      <c r="S40" s="4">
        <v>8.8670000000000009</v>
      </c>
      <c r="T40" s="4">
        <v>-0.96899999999999997</v>
      </c>
      <c r="U40" s="4">
        <v>-0.33500000000000002</v>
      </c>
      <c r="V40" s="4">
        <v>1.353</v>
      </c>
      <c r="W40" s="4">
        <v>125.7</v>
      </c>
      <c r="X40" s="4">
        <v>349.7</v>
      </c>
      <c r="Y40" s="4">
        <v>168.9</v>
      </c>
    </row>
    <row r="41" spans="1:25" x14ac:dyDescent="0.25">
      <c r="A41" s="3">
        <v>176</v>
      </c>
      <c r="B41" s="3" t="s">
        <v>161</v>
      </c>
      <c r="C41" s="3" t="s">
        <v>162</v>
      </c>
      <c r="D41" s="3" t="s">
        <v>160</v>
      </c>
      <c r="F41" s="3">
        <v>1.98</v>
      </c>
      <c r="G41" s="3">
        <v>2.11</v>
      </c>
      <c r="H41" s="3">
        <f t="shared" si="0"/>
        <v>2.0449999999999999</v>
      </c>
      <c r="I41" s="3">
        <v>53.76</v>
      </c>
      <c r="J41" s="3" t="s">
        <v>48</v>
      </c>
      <c r="K41" s="3" t="s">
        <v>25</v>
      </c>
      <c r="L41" s="3" t="s">
        <v>25</v>
      </c>
      <c r="M41" s="3" t="s">
        <v>50</v>
      </c>
      <c r="N41" s="3">
        <v>25</v>
      </c>
      <c r="O41" s="3" t="s">
        <v>27</v>
      </c>
      <c r="P41" s="3" t="s">
        <v>28</v>
      </c>
      <c r="R41" s="4">
        <v>56.62</v>
      </c>
      <c r="S41" s="4">
        <v>9.6989999999999998</v>
      </c>
      <c r="T41" s="4">
        <v>-0.92700000000000005</v>
      </c>
      <c r="U41" s="4">
        <v>-0.30099999999999999</v>
      </c>
      <c r="V41" s="4">
        <v>1.3819999999999999</v>
      </c>
      <c r="W41" s="4">
        <v>142.5</v>
      </c>
      <c r="X41" s="4">
        <v>501.6</v>
      </c>
      <c r="Y41" s="4">
        <v>390.9</v>
      </c>
    </row>
    <row r="42" spans="1:25" x14ac:dyDescent="0.25">
      <c r="A42" s="3">
        <v>177</v>
      </c>
      <c r="B42" s="3" t="s">
        <v>163</v>
      </c>
      <c r="C42" s="3" t="s">
        <v>164</v>
      </c>
      <c r="D42" s="3" t="s">
        <v>160</v>
      </c>
      <c r="F42" s="3">
        <v>1.08</v>
      </c>
      <c r="G42" s="3">
        <v>1.55</v>
      </c>
      <c r="H42" s="3">
        <f t="shared" si="0"/>
        <v>1.3149999999999999</v>
      </c>
      <c r="I42" s="3">
        <v>54.49</v>
      </c>
      <c r="J42" s="3" t="s">
        <v>48</v>
      </c>
      <c r="K42" s="3" t="s">
        <v>25</v>
      </c>
      <c r="L42" s="3" t="s">
        <v>25</v>
      </c>
      <c r="M42" s="3" t="s">
        <v>50</v>
      </c>
      <c r="N42" s="3">
        <v>25</v>
      </c>
      <c r="O42" s="3" t="s">
        <v>27</v>
      </c>
      <c r="P42" s="3" t="s">
        <v>28</v>
      </c>
      <c r="R42" s="4">
        <v>137.4</v>
      </c>
      <c r="S42" s="4">
        <v>5.6040000000000001</v>
      </c>
      <c r="T42" s="4">
        <v>-2.2639999999999998</v>
      </c>
      <c r="U42" s="4">
        <v>4.5259999999999998</v>
      </c>
      <c r="V42" s="4">
        <v>9.5850000000000009</v>
      </c>
      <c r="W42" s="4">
        <v>240.9</v>
      </c>
      <c r="X42" s="4">
        <v>458.1</v>
      </c>
      <c r="Y42" s="4">
        <v>269.2</v>
      </c>
    </row>
    <row r="43" spans="1:25" x14ac:dyDescent="0.25">
      <c r="A43" s="3">
        <v>178</v>
      </c>
      <c r="B43" s="3" t="s">
        <v>165</v>
      </c>
      <c r="C43" s="3" t="s">
        <v>166</v>
      </c>
      <c r="D43" s="3" t="s">
        <v>167</v>
      </c>
      <c r="F43" s="3">
        <v>2.3199999999999998</v>
      </c>
      <c r="G43" s="3">
        <v>2.94</v>
      </c>
      <c r="H43" s="3">
        <f t="shared" si="0"/>
        <v>2.63</v>
      </c>
      <c r="I43" s="3">
        <v>55.57</v>
      </c>
      <c r="J43" s="3" t="s">
        <v>48</v>
      </c>
      <c r="K43" s="3" t="s">
        <v>25</v>
      </c>
      <c r="L43" s="3" t="s">
        <v>25</v>
      </c>
      <c r="M43" s="3" t="s">
        <v>50</v>
      </c>
      <c r="N43" s="3">
        <v>25</v>
      </c>
      <c r="O43" s="3" t="s">
        <v>27</v>
      </c>
      <c r="P43" s="3" t="s">
        <v>28</v>
      </c>
      <c r="R43" s="4">
        <v>106.5</v>
      </c>
      <c r="S43" s="4">
        <v>8.4190000000000005</v>
      </c>
      <c r="T43" s="4">
        <v>-1.4390000000000001</v>
      </c>
      <c r="U43" s="4">
        <v>1.119</v>
      </c>
      <c r="V43" s="4">
        <v>2.3820000000000001</v>
      </c>
      <c r="W43" s="4">
        <v>240.4</v>
      </c>
      <c r="X43" s="4">
        <v>657.4</v>
      </c>
      <c r="Y43" s="4">
        <v>356.1</v>
      </c>
    </row>
    <row r="44" spans="1:25" x14ac:dyDescent="0.25">
      <c r="A44" s="3">
        <v>179</v>
      </c>
      <c r="B44" s="3" t="s">
        <v>168</v>
      </c>
      <c r="C44" s="3" t="s">
        <v>169</v>
      </c>
      <c r="D44" s="3" t="s">
        <v>170</v>
      </c>
      <c r="F44" s="3">
        <v>1.32</v>
      </c>
      <c r="G44" s="3">
        <v>3.53</v>
      </c>
      <c r="H44" s="3">
        <f t="shared" si="0"/>
        <v>2.4249999999999998</v>
      </c>
      <c r="I44" s="3">
        <v>21.98</v>
      </c>
      <c r="J44" s="3" t="s">
        <v>48</v>
      </c>
      <c r="K44" s="3" t="s">
        <v>171</v>
      </c>
      <c r="L44" s="3" t="s">
        <v>172</v>
      </c>
      <c r="M44" s="3" t="s">
        <v>173</v>
      </c>
      <c r="N44" s="3">
        <v>34</v>
      </c>
      <c r="O44" s="3" t="s">
        <v>44</v>
      </c>
      <c r="P44" s="3" t="s">
        <v>28</v>
      </c>
      <c r="R44" s="4">
        <v>11.92</v>
      </c>
      <c r="S44" s="4">
        <v>5.2889999999999997</v>
      </c>
      <c r="T44" s="4">
        <v>-3.8300000000000001E-2</v>
      </c>
      <c r="U44" s="4">
        <v>-0.27600000000000002</v>
      </c>
      <c r="V44" s="4">
        <v>1.494</v>
      </c>
      <c r="W44" s="4">
        <v>11.95</v>
      </c>
      <c r="X44" s="4">
        <v>98.18</v>
      </c>
      <c r="Y44" s="4">
        <v>18</v>
      </c>
    </row>
    <row r="45" spans="1:25" x14ac:dyDescent="0.25">
      <c r="A45" s="3">
        <v>180</v>
      </c>
      <c r="B45" s="3" t="s">
        <v>174</v>
      </c>
      <c r="C45" s="3" t="s">
        <v>175</v>
      </c>
      <c r="D45" s="3" t="s">
        <v>176</v>
      </c>
      <c r="F45" s="3">
        <v>0.64</v>
      </c>
      <c r="G45" s="3">
        <v>0.8</v>
      </c>
      <c r="H45" s="3">
        <f t="shared" si="0"/>
        <v>0.72</v>
      </c>
      <c r="I45" s="3">
        <v>23.53</v>
      </c>
      <c r="J45" s="3" t="s">
        <v>48</v>
      </c>
      <c r="K45" s="3" t="s">
        <v>171</v>
      </c>
      <c r="L45" s="3" t="s">
        <v>172</v>
      </c>
      <c r="M45" s="3" t="s">
        <v>171</v>
      </c>
      <c r="N45" s="3">
        <v>35</v>
      </c>
      <c r="O45" s="3" t="s">
        <v>44</v>
      </c>
      <c r="P45" s="3" t="s">
        <v>28</v>
      </c>
      <c r="R45" s="4">
        <v>110.6</v>
      </c>
      <c r="S45" s="4">
        <v>2.4009999999999998</v>
      </c>
      <c r="T45" s="4">
        <v>-2.8319999999999999</v>
      </c>
      <c r="U45" s="4">
        <v>11.57</v>
      </c>
      <c r="V45" s="4">
        <v>59.8</v>
      </c>
      <c r="W45" s="4">
        <v>127.7</v>
      </c>
      <c r="X45" s="4">
        <v>223.3</v>
      </c>
      <c r="Y45" s="4">
        <v>140.1</v>
      </c>
    </row>
    <row r="46" spans="1:25" x14ac:dyDescent="0.25">
      <c r="A46" s="3">
        <v>181</v>
      </c>
      <c r="B46" s="3" t="s">
        <v>177</v>
      </c>
      <c r="C46" s="3" t="s">
        <v>178</v>
      </c>
      <c r="D46" s="3" t="s">
        <v>176</v>
      </c>
      <c r="F46" s="3">
        <v>0.1</v>
      </c>
      <c r="G46" s="3">
        <v>0.64</v>
      </c>
      <c r="H46" s="3">
        <f t="shared" si="0"/>
        <v>0.37</v>
      </c>
      <c r="I46" s="3">
        <v>23.88</v>
      </c>
      <c r="J46" s="3" t="s">
        <v>48</v>
      </c>
      <c r="K46" s="3" t="s">
        <v>171</v>
      </c>
      <c r="L46" s="3" t="s">
        <v>172</v>
      </c>
      <c r="M46" s="3" t="s">
        <v>171</v>
      </c>
      <c r="N46" s="3">
        <v>35</v>
      </c>
      <c r="O46" s="3" t="s">
        <v>44</v>
      </c>
      <c r="P46" s="3" t="s">
        <v>28</v>
      </c>
      <c r="R46" s="4">
        <v>109.1</v>
      </c>
      <c r="S46" s="4">
        <v>2.9470000000000001</v>
      </c>
      <c r="T46" s="4">
        <v>-2.2909999999999999</v>
      </c>
      <c r="U46" s="4">
        <v>6.44</v>
      </c>
      <c r="V46" s="4">
        <v>39.090000000000003</v>
      </c>
      <c r="W46" s="4">
        <v>137.6</v>
      </c>
      <c r="X46" s="4">
        <v>268.39999999999998</v>
      </c>
      <c r="Y46" s="4">
        <v>153.80000000000001</v>
      </c>
    </row>
    <row r="47" spans="1:25" x14ac:dyDescent="0.25">
      <c r="A47" s="3">
        <v>182</v>
      </c>
      <c r="B47" s="3" t="s">
        <v>179</v>
      </c>
      <c r="C47" s="3" t="s">
        <v>180</v>
      </c>
      <c r="D47" s="3" t="s">
        <v>181</v>
      </c>
      <c r="F47" s="3">
        <v>1.61</v>
      </c>
      <c r="G47" s="3">
        <v>1.75</v>
      </c>
      <c r="H47" s="3">
        <f t="shared" si="0"/>
        <v>1.6800000000000002</v>
      </c>
      <c r="I47" s="3">
        <v>24.11</v>
      </c>
      <c r="J47" s="3" t="s">
        <v>48</v>
      </c>
      <c r="K47" s="3" t="s">
        <v>171</v>
      </c>
      <c r="L47" s="3" t="s">
        <v>172</v>
      </c>
      <c r="M47" s="3" t="s">
        <v>171</v>
      </c>
      <c r="N47" s="3">
        <v>35</v>
      </c>
      <c r="O47" s="3" t="s">
        <v>44</v>
      </c>
      <c r="P47" s="3" t="s">
        <v>28</v>
      </c>
      <c r="R47" s="4">
        <v>100.2</v>
      </c>
      <c r="S47" s="4">
        <v>4.3239999999999998</v>
      </c>
      <c r="T47" s="4">
        <v>-1.1439999999999999</v>
      </c>
      <c r="U47" s="4">
        <v>1.863</v>
      </c>
      <c r="V47" s="4">
        <v>14.22</v>
      </c>
      <c r="W47" s="4">
        <v>138.5</v>
      </c>
      <c r="X47" s="4">
        <v>423.5</v>
      </c>
      <c r="Y47" s="4">
        <v>185.4</v>
      </c>
    </row>
    <row r="48" spans="1:25" x14ac:dyDescent="0.25">
      <c r="A48" s="3">
        <v>183</v>
      </c>
      <c r="B48" s="3" t="s">
        <v>182</v>
      </c>
      <c r="C48" s="3" t="s">
        <v>183</v>
      </c>
      <c r="D48" s="3" t="s">
        <v>181</v>
      </c>
      <c r="F48" s="3">
        <v>0.62</v>
      </c>
      <c r="G48" s="3">
        <v>1.61</v>
      </c>
      <c r="H48" s="3">
        <f t="shared" si="0"/>
        <v>1.115</v>
      </c>
      <c r="I48" s="3">
        <v>24.68</v>
      </c>
      <c r="J48" s="3" t="s">
        <v>48</v>
      </c>
      <c r="K48" s="3" t="s">
        <v>171</v>
      </c>
      <c r="L48" s="3" t="s">
        <v>172</v>
      </c>
      <c r="M48" s="3" t="s">
        <v>184</v>
      </c>
      <c r="N48" s="3">
        <v>36</v>
      </c>
      <c r="O48" s="3" t="s">
        <v>44</v>
      </c>
      <c r="P48" s="3" t="s">
        <v>28</v>
      </c>
      <c r="R48" s="4">
        <v>5.8330000000000002</v>
      </c>
      <c r="S48" s="4">
        <v>3.9910000000000001</v>
      </c>
      <c r="T48" s="4">
        <v>3.8399999999999997E-2</v>
      </c>
      <c r="U48" s="4">
        <v>2.3900000000000001E-2</v>
      </c>
      <c r="V48" s="4">
        <v>1.125</v>
      </c>
      <c r="W48" s="4">
        <v>5.5750000000000002</v>
      </c>
      <c r="X48" s="4">
        <v>37.47</v>
      </c>
      <c r="Y48" s="4">
        <v>5.3540000000000001</v>
      </c>
    </row>
    <row r="49" spans="1:25" x14ac:dyDescent="0.25">
      <c r="A49" s="3">
        <v>184</v>
      </c>
      <c r="B49" s="3" t="s">
        <v>185</v>
      </c>
      <c r="C49" s="3" t="s">
        <v>186</v>
      </c>
      <c r="D49" s="3" t="s">
        <v>181</v>
      </c>
      <c r="F49" s="3">
        <v>0.48</v>
      </c>
      <c r="G49" s="3">
        <v>0.62</v>
      </c>
      <c r="H49" s="3">
        <f t="shared" si="0"/>
        <v>0.55000000000000004</v>
      </c>
      <c r="I49" s="3">
        <v>25.24</v>
      </c>
      <c r="J49" s="3" t="s">
        <v>48</v>
      </c>
      <c r="K49" s="3" t="s">
        <v>171</v>
      </c>
      <c r="L49" s="3" t="s">
        <v>172</v>
      </c>
      <c r="M49" s="3" t="s">
        <v>184</v>
      </c>
      <c r="N49" s="3">
        <v>36</v>
      </c>
      <c r="O49" s="3" t="s">
        <v>44</v>
      </c>
      <c r="P49" s="3" t="s">
        <v>28</v>
      </c>
      <c r="R49" s="4">
        <v>17.43</v>
      </c>
      <c r="S49" s="4">
        <v>4.42</v>
      </c>
      <c r="T49" s="4">
        <v>-0.33300000000000002</v>
      </c>
      <c r="U49" s="4">
        <v>1.6999999999999999E-3</v>
      </c>
      <c r="V49" s="4">
        <v>2.1480000000000001</v>
      </c>
      <c r="W49" s="4">
        <v>20.77</v>
      </c>
      <c r="X49" s="4">
        <v>91.32</v>
      </c>
      <c r="Y49" s="4">
        <v>41.68</v>
      </c>
    </row>
    <row r="50" spans="1:25" x14ac:dyDescent="0.25">
      <c r="A50" s="3">
        <v>185</v>
      </c>
      <c r="B50" s="3" t="s">
        <v>187</v>
      </c>
      <c r="C50" s="3" t="s">
        <v>188</v>
      </c>
      <c r="D50" s="3" t="s">
        <v>181</v>
      </c>
      <c r="F50" s="3">
        <v>0</v>
      </c>
      <c r="G50" s="3">
        <v>0.4</v>
      </c>
      <c r="H50" s="3">
        <f t="shared" si="0"/>
        <v>0.2</v>
      </c>
      <c r="I50" s="3">
        <v>25.59</v>
      </c>
      <c r="J50" s="3" t="s">
        <v>48</v>
      </c>
      <c r="K50" s="3" t="s">
        <v>171</v>
      </c>
      <c r="L50" s="3" t="s">
        <v>189</v>
      </c>
      <c r="M50" s="3" t="s">
        <v>189</v>
      </c>
      <c r="N50" s="3">
        <v>37</v>
      </c>
      <c r="O50" s="3" t="s">
        <v>44</v>
      </c>
      <c r="P50" s="3" t="s">
        <v>28</v>
      </c>
      <c r="R50" s="4">
        <v>73.03</v>
      </c>
      <c r="S50" s="4">
        <v>4.4779999999999998</v>
      </c>
      <c r="T50" s="4">
        <v>-1.216</v>
      </c>
      <c r="U50" s="4">
        <v>1.427</v>
      </c>
      <c r="V50" s="4">
        <v>8.58</v>
      </c>
      <c r="W50" s="4">
        <v>103.3</v>
      </c>
      <c r="X50" s="4">
        <v>321.2</v>
      </c>
      <c r="Y50" s="4">
        <v>203.5</v>
      </c>
    </row>
    <row r="51" spans="1:25" x14ac:dyDescent="0.25">
      <c r="A51" s="3">
        <v>186</v>
      </c>
      <c r="B51" s="3" t="s">
        <v>190</v>
      </c>
      <c r="C51" s="3" t="s">
        <v>191</v>
      </c>
      <c r="D51" s="3" t="s">
        <v>192</v>
      </c>
      <c r="F51" s="3">
        <v>0</v>
      </c>
      <c r="G51" s="3">
        <v>1.03</v>
      </c>
      <c r="H51" s="3">
        <f t="shared" si="0"/>
        <v>0.51500000000000001</v>
      </c>
      <c r="I51" s="3">
        <v>26.34</v>
      </c>
      <c r="J51" s="3" t="s">
        <v>48</v>
      </c>
      <c r="K51" s="3" t="s">
        <v>171</v>
      </c>
      <c r="L51" s="3" t="s">
        <v>189</v>
      </c>
      <c r="M51" s="3" t="s">
        <v>189</v>
      </c>
      <c r="N51" s="3">
        <v>37</v>
      </c>
      <c r="O51" s="3" t="s">
        <v>44</v>
      </c>
      <c r="P51" s="3" t="s">
        <v>28</v>
      </c>
      <c r="R51" s="4">
        <v>186.5</v>
      </c>
      <c r="S51" s="4">
        <v>2.6320000000000001</v>
      </c>
      <c r="T51" s="4">
        <v>-2.7250000000000001</v>
      </c>
      <c r="U51" s="4">
        <v>12.38</v>
      </c>
      <c r="V51" s="4">
        <v>84.71</v>
      </c>
      <c r="W51" s="4">
        <v>214.1</v>
      </c>
      <c r="X51" s="4">
        <v>422.6</v>
      </c>
      <c r="Y51" s="4">
        <v>223.4</v>
      </c>
    </row>
    <row r="52" spans="1:25" x14ac:dyDescent="0.25">
      <c r="A52" s="3">
        <v>187</v>
      </c>
      <c r="B52" s="3" t="s">
        <v>193</v>
      </c>
      <c r="C52" s="3" t="s">
        <v>194</v>
      </c>
      <c r="D52" s="3" t="s">
        <v>195</v>
      </c>
      <c r="F52" s="3">
        <v>0.47</v>
      </c>
      <c r="G52" s="3">
        <v>0.56999999999999995</v>
      </c>
      <c r="H52" s="3">
        <f t="shared" si="0"/>
        <v>0.52</v>
      </c>
      <c r="I52" s="3">
        <v>12.44</v>
      </c>
      <c r="J52" s="3" t="s">
        <v>48</v>
      </c>
      <c r="K52" s="3" t="s">
        <v>196</v>
      </c>
      <c r="L52" s="3" t="s">
        <v>79</v>
      </c>
      <c r="M52" s="3" t="s">
        <v>80</v>
      </c>
      <c r="N52" s="3">
        <v>8</v>
      </c>
      <c r="O52" s="3" t="s">
        <v>31</v>
      </c>
      <c r="P52" s="3" t="s">
        <v>28</v>
      </c>
      <c r="R52" s="4">
        <v>6.3170000000000002</v>
      </c>
      <c r="S52" s="4">
        <v>3.6040000000000001</v>
      </c>
      <c r="T52" s="4">
        <v>-0.23100000000000001</v>
      </c>
      <c r="U52" s="4">
        <v>7.4200000000000002E-2</v>
      </c>
      <c r="V52" s="4">
        <v>1.363</v>
      </c>
      <c r="W52" s="4">
        <v>6.298</v>
      </c>
      <c r="X52" s="4">
        <v>34.880000000000003</v>
      </c>
      <c r="Y52" s="4">
        <v>5.3540000000000001</v>
      </c>
    </row>
    <row r="53" spans="1:25" x14ac:dyDescent="0.25">
      <c r="A53" s="3">
        <v>188</v>
      </c>
      <c r="B53" s="3" t="s">
        <v>197</v>
      </c>
      <c r="C53" s="3" t="s">
        <v>198</v>
      </c>
      <c r="D53" s="3" t="s">
        <v>195</v>
      </c>
      <c r="F53" s="3">
        <v>0.42</v>
      </c>
      <c r="G53" s="3">
        <v>0.47</v>
      </c>
      <c r="H53" s="3">
        <f t="shared" si="0"/>
        <v>0.44499999999999995</v>
      </c>
      <c r="I53" s="3">
        <v>12.52</v>
      </c>
      <c r="J53" s="3" t="s">
        <v>48</v>
      </c>
      <c r="K53" s="3" t="s">
        <v>196</v>
      </c>
      <c r="L53" s="3" t="s">
        <v>79</v>
      </c>
      <c r="M53" s="3" t="s">
        <v>80</v>
      </c>
      <c r="N53" s="3">
        <v>8</v>
      </c>
      <c r="O53" s="3" t="s">
        <v>31</v>
      </c>
      <c r="P53" s="3" t="s">
        <v>28</v>
      </c>
      <c r="R53" s="4">
        <v>36.51</v>
      </c>
      <c r="S53" s="4">
        <v>3.5760000000000001</v>
      </c>
      <c r="T53" s="4">
        <v>-1.3979999999999999</v>
      </c>
      <c r="U53" s="4">
        <v>1.421</v>
      </c>
      <c r="V53" s="4">
        <v>4.9290000000000003</v>
      </c>
      <c r="W53" s="4">
        <v>62.65</v>
      </c>
      <c r="X53" s="4">
        <v>108.2</v>
      </c>
      <c r="Y53" s="4">
        <v>80.069999999999993</v>
      </c>
    </row>
    <row r="54" spans="1:25" x14ac:dyDescent="0.25">
      <c r="A54" s="3">
        <v>189</v>
      </c>
      <c r="B54" s="3" t="s">
        <v>199</v>
      </c>
      <c r="C54" s="3" t="s">
        <v>200</v>
      </c>
      <c r="D54" s="3" t="s">
        <v>201</v>
      </c>
      <c r="F54" s="3">
        <v>1.0900000000000001</v>
      </c>
      <c r="G54" s="3">
        <v>1.89</v>
      </c>
      <c r="H54" s="3">
        <f t="shared" si="0"/>
        <v>1.49</v>
      </c>
      <c r="I54" s="3">
        <v>33.200000000000003</v>
      </c>
      <c r="J54" s="3" t="s">
        <v>48</v>
      </c>
      <c r="K54" s="3" t="s">
        <v>196</v>
      </c>
      <c r="L54" s="3" t="s">
        <v>42</v>
      </c>
      <c r="M54" s="3" t="s">
        <v>196</v>
      </c>
      <c r="N54" s="3">
        <v>9</v>
      </c>
      <c r="O54" s="3" t="s">
        <v>31</v>
      </c>
      <c r="P54" s="3" t="s">
        <v>28</v>
      </c>
      <c r="R54" s="4">
        <v>60.82</v>
      </c>
      <c r="S54" s="4">
        <v>2.3570000000000002</v>
      </c>
      <c r="T54" s="4">
        <v>-2.927</v>
      </c>
      <c r="U54" s="4">
        <v>10.119999999999999</v>
      </c>
      <c r="V54" s="4">
        <v>32.270000000000003</v>
      </c>
      <c r="W54" s="4">
        <v>73.239999999999995</v>
      </c>
      <c r="X54" s="4">
        <v>115.1</v>
      </c>
      <c r="Y54" s="4">
        <v>72.94</v>
      </c>
    </row>
    <row r="55" spans="1:25" x14ac:dyDescent="0.25">
      <c r="A55" s="3">
        <v>190</v>
      </c>
      <c r="B55" s="3" t="s">
        <v>202</v>
      </c>
      <c r="C55" s="3" t="s">
        <v>203</v>
      </c>
      <c r="D55" s="3" t="s">
        <v>201</v>
      </c>
      <c r="F55" s="3">
        <v>0.39</v>
      </c>
      <c r="G55" s="3">
        <v>1.0900000000000001</v>
      </c>
      <c r="H55" s="3">
        <f t="shared" si="0"/>
        <v>0.74</v>
      </c>
      <c r="I55" s="3">
        <v>33.909999999999997</v>
      </c>
      <c r="J55" s="3" t="s">
        <v>48</v>
      </c>
      <c r="K55" s="3" t="s">
        <v>196</v>
      </c>
      <c r="L55" s="3" t="s">
        <v>42</v>
      </c>
      <c r="M55" s="3" t="s">
        <v>196</v>
      </c>
      <c r="N55" s="3">
        <v>9</v>
      </c>
      <c r="O55" s="3" t="s">
        <v>31</v>
      </c>
      <c r="P55" s="3" t="s">
        <v>28</v>
      </c>
      <c r="R55" s="4">
        <v>59.7</v>
      </c>
      <c r="S55" s="4">
        <v>3.2280000000000002</v>
      </c>
      <c r="T55" s="4">
        <v>-1.9930000000000001</v>
      </c>
      <c r="U55" s="4">
        <v>5.19</v>
      </c>
      <c r="V55" s="4">
        <v>13.24</v>
      </c>
      <c r="W55" s="4">
        <v>78.19</v>
      </c>
      <c r="X55" s="4">
        <v>156.19999999999999</v>
      </c>
      <c r="Y55" s="4">
        <v>80.069999999999993</v>
      </c>
    </row>
    <row r="56" spans="1:25" x14ac:dyDescent="0.25">
      <c r="A56" s="3">
        <v>191</v>
      </c>
      <c r="B56" s="3" t="s">
        <v>204</v>
      </c>
      <c r="C56" s="3" t="s">
        <v>205</v>
      </c>
      <c r="D56" s="3" t="s">
        <v>201</v>
      </c>
      <c r="F56" s="3">
        <v>0.04</v>
      </c>
      <c r="G56" s="3">
        <v>0.37</v>
      </c>
      <c r="H56" s="3">
        <f t="shared" si="0"/>
        <v>0.20499999999999999</v>
      </c>
      <c r="I56" s="3">
        <v>34.450000000000003</v>
      </c>
      <c r="J56" s="3" t="s">
        <v>48</v>
      </c>
      <c r="K56" s="3" t="s">
        <v>196</v>
      </c>
      <c r="L56" s="3" t="s">
        <v>42</v>
      </c>
      <c r="M56" s="3" t="s">
        <v>196</v>
      </c>
      <c r="N56" s="3">
        <v>9</v>
      </c>
      <c r="O56" s="3" t="s">
        <v>31</v>
      </c>
      <c r="P56" s="3" t="s">
        <v>28</v>
      </c>
      <c r="R56" s="4">
        <v>82.3</v>
      </c>
      <c r="S56" s="4">
        <v>2.0739999999999998</v>
      </c>
      <c r="T56" s="4">
        <v>-3.8969999999999998</v>
      </c>
      <c r="U56" s="4">
        <v>19.239999999999998</v>
      </c>
      <c r="V56" s="4">
        <v>55.09</v>
      </c>
      <c r="W56" s="4">
        <v>93.25</v>
      </c>
      <c r="X56" s="4">
        <v>140.9</v>
      </c>
      <c r="Y56" s="4">
        <v>96.49</v>
      </c>
    </row>
    <row r="57" spans="1:25" x14ac:dyDescent="0.25">
      <c r="A57" s="3">
        <v>192</v>
      </c>
      <c r="B57" s="3" t="s">
        <v>206</v>
      </c>
      <c r="C57" s="3" t="s">
        <v>207</v>
      </c>
      <c r="D57" s="3" t="s">
        <v>208</v>
      </c>
      <c r="F57" s="3">
        <v>0</v>
      </c>
      <c r="G57" s="3">
        <v>0.34</v>
      </c>
      <c r="H57" s="3">
        <f t="shared" si="0"/>
        <v>0.17</v>
      </c>
      <c r="I57" s="3">
        <v>31.13</v>
      </c>
      <c r="J57" s="3" t="s">
        <v>48</v>
      </c>
      <c r="K57" s="3" t="s">
        <v>196</v>
      </c>
      <c r="L57" s="3" t="s">
        <v>42</v>
      </c>
      <c r="M57" s="3" t="s">
        <v>196</v>
      </c>
      <c r="N57" s="3">
        <v>9</v>
      </c>
      <c r="O57" s="3" t="s">
        <v>31</v>
      </c>
      <c r="P57" s="3" t="s">
        <v>28</v>
      </c>
      <c r="R57" s="4">
        <v>57.15</v>
      </c>
      <c r="S57" s="4">
        <v>3.2250000000000001</v>
      </c>
      <c r="T57" s="4">
        <v>-1.9610000000000001</v>
      </c>
      <c r="U57" s="4">
        <v>4.3040000000000003</v>
      </c>
      <c r="V57" s="4">
        <v>11.39</v>
      </c>
      <c r="W57" s="4">
        <v>78.78</v>
      </c>
      <c r="X57" s="4">
        <v>158.9</v>
      </c>
      <c r="Y57" s="4">
        <v>80.069999999999993</v>
      </c>
    </row>
    <row r="58" spans="1:25" x14ac:dyDescent="0.25">
      <c r="A58" s="3">
        <v>193</v>
      </c>
      <c r="B58" s="3" t="s">
        <v>209</v>
      </c>
      <c r="C58" s="3" t="s">
        <v>210</v>
      </c>
      <c r="D58" s="3" t="s">
        <v>211</v>
      </c>
      <c r="F58" s="3">
        <v>2.25</v>
      </c>
      <c r="G58" s="3">
        <v>2.5499999999999998</v>
      </c>
      <c r="H58" s="3">
        <f t="shared" si="0"/>
        <v>2.4</v>
      </c>
      <c r="I58" s="3">
        <v>43.35</v>
      </c>
      <c r="J58" s="3" t="s">
        <v>48</v>
      </c>
      <c r="K58" s="3" t="s">
        <v>196</v>
      </c>
      <c r="L58" s="3" t="s">
        <v>42</v>
      </c>
      <c r="M58" s="3" t="s">
        <v>196</v>
      </c>
      <c r="N58" s="3">
        <v>9</v>
      </c>
      <c r="O58" s="3" t="s">
        <v>31</v>
      </c>
      <c r="P58" s="3" t="s">
        <v>28</v>
      </c>
      <c r="R58" s="4">
        <v>74.290000000000006</v>
      </c>
      <c r="S58" s="4">
        <v>4.1319999999999997</v>
      </c>
      <c r="T58" s="4">
        <v>-1.7450000000000001</v>
      </c>
      <c r="U58" s="4">
        <v>2.379</v>
      </c>
      <c r="V58" s="4">
        <v>6.782</v>
      </c>
      <c r="W58" s="4">
        <v>144.1</v>
      </c>
      <c r="X58" s="4">
        <v>209.3</v>
      </c>
      <c r="Y58" s="4">
        <v>168.9</v>
      </c>
    </row>
    <row r="59" spans="1:25" x14ac:dyDescent="0.25">
      <c r="A59" s="3">
        <v>194</v>
      </c>
      <c r="B59" s="3" t="s">
        <v>212</v>
      </c>
      <c r="C59" s="3" t="s">
        <v>213</v>
      </c>
      <c r="D59" s="3" t="s">
        <v>211</v>
      </c>
      <c r="F59" s="3">
        <v>1.1000000000000001</v>
      </c>
      <c r="G59" s="3">
        <v>1.85</v>
      </c>
      <c r="H59" s="3">
        <f t="shared" si="0"/>
        <v>1.4750000000000001</v>
      </c>
      <c r="I59" s="3">
        <v>44.28</v>
      </c>
      <c r="J59" s="3" t="s">
        <v>48</v>
      </c>
      <c r="K59" s="3" t="s">
        <v>196</v>
      </c>
      <c r="L59" s="3" t="s">
        <v>214</v>
      </c>
      <c r="M59" s="3" t="s">
        <v>215</v>
      </c>
      <c r="N59" s="3">
        <v>10</v>
      </c>
      <c r="O59" s="3" t="s">
        <v>31</v>
      </c>
      <c r="P59" s="3" t="s">
        <v>28</v>
      </c>
      <c r="R59" s="4">
        <v>30</v>
      </c>
      <c r="S59" s="4">
        <v>6.5439999999999996</v>
      </c>
      <c r="T59" s="4">
        <v>-0.41099999999999998</v>
      </c>
      <c r="U59" s="4">
        <v>-0.78500000000000003</v>
      </c>
      <c r="V59" s="4">
        <v>2.4489999999999998</v>
      </c>
      <c r="W59" s="4">
        <v>39.200000000000003</v>
      </c>
      <c r="X59" s="4">
        <v>275</v>
      </c>
      <c r="Y59" s="4">
        <v>223.4</v>
      </c>
    </row>
    <row r="60" spans="1:25" x14ac:dyDescent="0.25">
      <c r="A60" s="3">
        <v>195</v>
      </c>
      <c r="B60" s="3" t="s">
        <v>216</v>
      </c>
      <c r="C60" s="3" t="s">
        <v>217</v>
      </c>
      <c r="D60" s="3" t="s">
        <v>211</v>
      </c>
      <c r="F60" s="3">
        <v>0.05</v>
      </c>
      <c r="G60" s="3">
        <v>1.1000000000000001</v>
      </c>
      <c r="H60" s="3">
        <f t="shared" si="0"/>
        <v>0.57500000000000007</v>
      </c>
      <c r="I60" s="3">
        <v>45.18</v>
      </c>
      <c r="J60" s="3" t="s">
        <v>48</v>
      </c>
      <c r="K60" s="3" t="s">
        <v>196</v>
      </c>
      <c r="L60" s="3" t="s">
        <v>214</v>
      </c>
      <c r="M60" s="3" t="s">
        <v>215</v>
      </c>
      <c r="N60" s="3">
        <v>10</v>
      </c>
      <c r="O60" s="3" t="s">
        <v>31</v>
      </c>
      <c r="P60" s="3" t="s">
        <v>28</v>
      </c>
      <c r="R60" s="4">
        <v>12.32</v>
      </c>
      <c r="S60" s="4">
        <v>3.1619999999999999</v>
      </c>
      <c r="T60" s="4">
        <v>-0.65300000000000002</v>
      </c>
      <c r="U60" s="4">
        <v>1.0409999999999999</v>
      </c>
      <c r="V60" s="4">
        <v>2.903</v>
      </c>
      <c r="W60" s="4">
        <v>13.42</v>
      </c>
      <c r="X60" s="4">
        <v>47.02</v>
      </c>
      <c r="Y60" s="4">
        <v>19.760000000000002</v>
      </c>
    </row>
    <row r="61" spans="1:25" x14ac:dyDescent="0.25">
      <c r="A61" s="3">
        <v>196</v>
      </c>
      <c r="B61" s="3" t="s">
        <v>218</v>
      </c>
      <c r="C61" s="3" t="s">
        <v>219</v>
      </c>
      <c r="D61" s="3" t="s">
        <v>220</v>
      </c>
      <c r="F61" s="3">
        <v>4.59</v>
      </c>
      <c r="G61" s="3">
        <v>5.64</v>
      </c>
      <c r="H61" s="3">
        <f t="shared" si="0"/>
        <v>5.1150000000000002</v>
      </c>
      <c r="I61" s="3">
        <v>87.89</v>
      </c>
      <c r="J61" s="3" t="s">
        <v>48</v>
      </c>
      <c r="K61" s="3" t="s">
        <v>221</v>
      </c>
      <c r="L61" s="3" t="s">
        <v>222</v>
      </c>
      <c r="M61" s="3" t="s">
        <v>223</v>
      </c>
      <c r="N61" s="3">
        <v>2</v>
      </c>
      <c r="O61" s="3" t="s">
        <v>224</v>
      </c>
      <c r="P61" s="3" t="s">
        <v>28</v>
      </c>
      <c r="R61" s="4">
        <v>50.89</v>
      </c>
      <c r="S61" s="4">
        <v>5.742</v>
      </c>
      <c r="T61" s="4">
        <v>-1.179</v>
      </c>
      <c r="U61" s="4">
        <v>0.379</v>
      </c>
      <c r="V61" s="4">
        <v>2.665</v>
      </c>
      <c r="W61" s="4">
        <v>108</v>
      </c>
      <c r="X61" s="4">
        <v>228.8</v>
      </c>
      <c r="Y61" s="4">
        <v>153.80000000000001</v>
      </c>
    </row>
    <row r="62" spans="1:25" x14ac:dyDescent="0.25">
      <c r="A62" s="3">
        <v>197</v>
      </c>
      <c r="B62" s="3" t="s">
        <v>225</v>
      </c>
      <c r="C62" s="3" t="s">
        <v>226</v>
      </c>
      <c r="D62" s="3" t="s">
        <v>220</v>
      </c>
      <c r="F62" s="3">
        <v>1.6</v>
      </c>
      <c r="G62" s="3">
        <v>1.8</v>
      </c>
      <c r="H62" s="3">
        <f t="shared" si="0"/>
        <v>1.7000000000000002</v>
      </c>
      <c r="I62" s="3">
        <v>91.3</v>
      </c>
      <c r="J62" s="3" t="s">
        <v>48</v>
      </c>
      <c r="K62" s="3" t="s">
        <v>221</v>
      </c>
      <c r="L62" s="3" t="s">
        <v>222</v>
      </c>
      <c r="M62" s="3" t="s">
        <v>227</v>
      </c>
      <c r="N62" s="3">
        <v>3</v>
      </c>
      <c r="O62" s="3" t="s">
        <v>224</v>
      </c>
      <c r="P62" s="3" t="s">
        <v>28</v>
      </c>
      <c r="R62" s="4">
        <v>100.8</v>
      </c>
      <c r="S62" s="4">
        <v>5.282</v>
      </c>
      <c r="T62" s="4">
        <v>-1.6659999999999999</v>
      </c>
      <c r="U62" s="4">
        <v>2.6240000000000001</v>
      </c>
      <c r="V62" s="4">
        <v>6.6840000000000002</v>
      </c>
      <c r="W62" s="4">
        <v>161.30000000000001</v>
      </c>
      <c r="X62" s="4">
        <v>398.6</v>
      </c>
      <c r="Y62" s="4">
        <v>168.9</v>
      </c>
    </row>
    <row r="63" spans="1:25" x14ac:dyDescent="0.25">
      <c r="A63" s="3">
        <v>198</v>
      </c>
      <c r="B63" s="3" t="s">
        <v>228</v>
      </c>
      <c r="C63" s="3" t="s">
        <v>229</v>
      </c>
      <c r="D63" s="3" t="s">
        <v>220</v>
      </c>
      <c r="F63" s="3">
        <v>0.6</v>
      </c>
      <c r="G63" s="3">
        <v>1.6</v>
      </c>
      <c r="H63" s="3">
        <f t="shared" si="0"/>
        <v>1.1000000000000001</v>
      </c>
      <c r="I63" s="3">
        <v>91.9</v>
      </c>
      <c r="J63" s="3" t="s">
        <v>48</v>
      </c>
      <c r="K63" s="3" t="s">
        <v>221</v>
      </c>
      <c r="L63" s="3" t="s">
        <v>222</v>
      </c>
      <c r="M63" s="3" t="s">
        <v>227</v>
      </c>
      <c r="N63" s="3">
        <v>3</v>
      </c>
      <c r="O63" s="3" t="s">
        <v>224</v>
      </c>
      <c r="P63" s="3" t="s">
        <v>28</v>
      </c>
      <c r="R63" s="4">
        <v>75.430000000000007</v>
      </c>
      <c r="S63" s="4">
        <v>4.8849999999999998</v>
      </c>
      <c r="T63" s="4">
        <v>-1.7050000000000001</v>
      </c>
      <c r="U63" s="4">
        <v>2.6480000000000001</v>
      </c>
      <c r="V63" s="4">
        <v>5.96</v>
      </c>
      <c r="W63" s="4">
        <v>127.6</v>
      </c>
      <c r="X63" s="4">
        <v>259.10000000000002</v>
      </c>
      <c r="Y63" s="4">
        <v>140.1</v>
      </c>
    </row>
    <row r="64" spans="1:25" x14ac:dyDescent="0.25">
      <c r="A64" s="3">
        <v>199</v>
      </c>
      <c r="B64" s="3" t="s">
        <v>230</v>
      </c>
      <c r="C64" s="3" t="s">
        <v>231</v>
      </c>
      <c r="D64" s="3" t="s">
        <v>232</v>
      </c>
      <c r="F64" s="3">
        <v>1.72</v>
      </c>
      <c r="G64" s="3">
        <v>2.77</v>
      </c>
      <c r="H64" s="3">
        <f t="shared" si="0"/>
        <v>2.2450000000000001</v>
      </c>
      <c r="I64" s="3">
        <v>77.400000000000006</v>
      </c>
      <c r="J64" s="3" t="s">
        <v>48</v>
      </c>
      <c r="K64" s="3" t="s">
        <v>221</v>
      </c>
      <c r="L64" s="3" t="s">
        <v>222</v>
      </c>
      <c r="M64" s="3" t="s">
        <v>233</v>
      </c>
      <c r="N64" s="3">
        <v>1</v>
      </c>
      <c r="O64" s="3" t="s">
        <v>224</v>
      </c>
      <c r="P64" s="3" t="s">
        <v>28</v>
      </c>
      <c r="R64" s="4">
        <v>77.44</v>
      </c>
      <c r="S64" s="4">
        <v>3.9169999999999998</v>
      </c>
      <c r="T64" s="4">
        <v>-2.133</v>
      </c>
      <c r="U64" s="4">
        <v>4.8929999999999998</v>
      </c>
      <c r="V64" s="4">
        <v>11.87</v>
      </c>
      <c r="W64" s="4">
        <v>118.4</v>
      </c>
      <c r="X64" s="4">
        <v>209.3</v>
      </c>
      <c r="Y64" s="4">
        <v>140.1</v>
      </c>
    </row>
    <row r="65" spans="1:25" x14ac:dyDescent="0.25">
      <c r="A65" s="3">
        <v>200</v>
      </c>
      <c r="B65" s="3" t="s">
        <v>234</v>
      </c>
      <c r="C65" s="3" t="s">
        <v>235</v>
      </c>
      <c r="D65" s="3" t="s">
        <v>236</v>
      </c>
      <c r="F65" s="3">
        <v>1.55</v>
      </c>
      <c r="G65" s="3">
        <v>2.8</v>
      </c>
      <c r="H65" s="3">
        <f t="shared" si="0"/>
        <v>2.1749999999999998</v>
      </c>
      <c r="I65" s="3">
        <v>83.93</v>
      </c>
      <c r="J65" s="3" t="s">
        <v>48</v>
      </c>
      <c r="K65" s="3" t="s">
        <v>221</v>
      </c>
      <c r="L65" s="3" t="s">
        <v>222</v>
      </c>
      <c r="M65" s="3" t="s">
        <v>223</v>
      </c>
      <c r="N65" s="3">
        <v>2</v>
      </c>
      <c r="O65" s="3" t="s">
        <v>224</v>
      </c>
      <c r="P65" s="3" t="s">
        <v>28</v>
      </c>
      <c r="R65" s="4">
        <v>20.49</v>
      </c>
      <c r="S65" s="4">
        <v>6.9909999999999997</v>
      </c>
      <c r="T65" s="4">
        <v>-0.26</v>
      </c>
      <c r="U65" s="4">
        <v>-1.1830000000000001</v>
      </c>
      <c r="V65" s="4">
        <v>1.282</v>
      </c>
      <c r="W65" s="4">
        <v>24.39</v>
      </c>
      <c r="X65" s="4">
        <v>204.3</v>
      </c>
      <c r="Y65" s="4">
        <v>153.80000000000001</v>
      </c>
    </row>
    <row r="66" spans="1:25" x14ac:dyDescent="0.25">
      <c r="A66" s="3">
        <v>201</v>
      </c>
      <c r="B66" s="3" t="s">
        <v>237</v>
      </c>
      <c r="C66" s="3" t="s">
        <v>238</v>
      </c>
      <c r="D66" s="3" t="s">
        <v>239</v>
      </c>
      <c r="F66" s="3">
        <v>0.15</v>
      </c>
      <c r="G66" s="3">
        <v>0.7</v>
      </c>
      <c r="H66" s="3">
        <f t="shared" si="0"/>
        <v>0.42499999999999999</v>
      </c>
      <c r="I66" s="3">
        <v>79.88</v>
      </c>
      <c r="J66" s="3" t="s">
        <v>48</v>
      </c>
      <c r="K66" s="3" t="s">
        <v>240</v>
      </c>
      <c r="L66" s="3" t="s">
        <v>42</v>
      </c>
      <c r="M66" s="3" t="s">
        <v>196</v>
      </c>
      <c r="N66" s="3">
        <v>9</v>
      </c>
      <c r="O66" s="3" t="s">
        <v>31</v>
      </c>
      <c r="P66" s="3" t="s">
        <v>28</v>
      </c>
      <c r="R66" s="4">
        <v>32.19</v>
      </c>
      <c r="S66" s="4">
        <v>6.125</v>
      </c>
      <c r="T66" s="4">
        <v>-0.70199999999999996</v>
      </c>
      <c r="U66" s="4">
        <v>-0.39100000000000001</v>
      </c>
      <c r="V66" s="4">
        <v>2.3370000000000002</v>
      </c>
      <c r="W66" s="4">
        <v>54.16</v>
      </c>
      <c r="X66" s="4">
        <v>208.2</v>
      </c>
      <c r="Y66" s="4">
        <v>153.80000000000001</v>
      </c>
    </row>
    <row r="67" spans="1:25" x14ac:dyDescent="0.25">
      <c r="A67" s="3">
        <v>202</v>
      </c>
      <c r="B67" s="3" t="s">
        <v>241</v>
      </c>
      <c r="C67" s="3" t="s">
        <v>242</v>
      </c>
      <c r="D67" s="3" t="s">
        <v>243</v>
      </c>
      <c r="F67" s="3">
        <v>0.4</v>
      </c>
      <c r="G67" s="3">
        <v>1.4</v>
      </c>
      <c r="H67" s="3">
        <f t="shared" ref="H67:H73" si="1">(F67+G67)/2</f>
        <v>0.89999999999999991</v>
      </c>
      <c r="I67" s="3">
        <v>80.5</v>
      </c>
      <c r="J67" s="3" t="s">
        <v>48</v>
      </c>
      <c r="K67" s="3" t="s">
        <v>240</v>
      </c>
      <c r="L67" s="3" t="s">
        <v>42</v>
      </c>
      <c r="M67" s="3" t="s">
        <v>196</v>
      </c>
      <c r="N67" s="3">
        <v>9</v>
      </c>
      <c r="O67" s="3" t="s">
        <v>31</v>
      </c>
      <c r="P67" s="3" t="s">
        <v>28</v>
      </c>
      <c r="R67" s="4">
        <v>33.409999999999997</v>
      </c>
      <c r="S67" s="4">
        <v>6.2350000000000003</v>
      </c>
      <c r="T67" s="4">
        <v>-0.73</v>
      </c>
      <c r="U67" s="4">
        <v>-0.40600000000000003</v>
      </c>
      <c r="V67" s="4">
        <v>2.2730000000000001</v>
      </c>
      <c r="W67" s="4">
        <v>61.47</v>
      </c>
      <c r="X67" s="4">
        <v>218.1</v>
      </c>
      <c r="Y67" s="4">
        <v>153.80000000000001</v>
      </c>
    </row>
    <row r="68" spans="1:25" x14ac:dyDescent="0.25">
      <c r="A68" s="3">
        <v>203</v>
      </c>
      <c r="B68" s="3" t="s">
        <v>244</v>
      </c>
      <c r="C68" s="3" t="s">
        <v>245</v>
      </c>
      <c r="D68" s="3" t="s">
        <v>239</v>
      </c>
      <c r="F68" s="3">
        <v>0</v>
      </c>
      <c r="G68" s="3">
        <v>0.15</v>
      </c>
      <c r="H68" s="3">
        <f t="shared" si="1"/>
        <v>7.4999999999999997E-2</v>
      </c>
      <c r="I68" s="3">
        <v>80.23</v>
      </c>
      <c r="J68" s="3" t="s">
        <v>48</v>
      </c>
      <c r="K68" s="3" t="s">
        <v>240</v>
      </c>
      <c r="L68" s="3" t="s">
        <v>246</v>
      </c>
      <c r="M68" s="3" t="s">
        <v>247</v>
      </c>
      <c r="N68" s="3">
        <v>38</v>
      </c>
      <c r="O68" s="3" t="s">
        <v>30</v>
      </c>
      <c r="P68" s="3" t="s">
        <v>28</v>
      </c>
      <c r="R68" s="4">
        <v>35.840000000000003</v>
      </c>
      <c r="S68" s="4">
        <v>4.024</v>
      </c>
      <c r="T68" s="4">
        <v>-1.1080000000000001</v>
      </c>
      <c r="U68" s="4">
        <v>1.554</v>
      </c>
      <c r="V68" s="4">
        <v>4.7460000000000004</v>
      </c>
      <c r="W68" s="4">
        <v>45.79</v>
      </c>
      <c r="X68" s="4">
        <v>169.3</v>
      </c>
      <c r="Y68" s="4">
        <v>50.22</v>
      </c>
    </row>
    <row r="69" spans="1:25" x14ac:dyDescent="0.25">
      <c r="A69" s="3">
        <v>204</v>
      </c>
      <c r="B69" s="3" t="s">
        <v>248</v>
      </c>
      <c r="C69" s="3" t="s">
        <v>249</v>
      </c>
      <c r="D69" s="3" t="s">
        <v>243</v>
      </c>
      <c r="F69" s="3">
        <v>0.17</v>
      </c>
      <c r="G69" s="3">
        <v>0.4</v>
      </c>
      <c r="H69" s="3">
        <f t="shared" si="1"/>
        <v>0.28500000000000003</v>
      </c>
      <c r="I69" s="3">
        <v>81.12</v>
      </c>
      <c r="J69" s="3" t="s">
        <v>48</v>
      </c>
      <c r="K69" s="3" t="s">
        <v>240</v>
      </c>
      <c r="L69" s="3" t="s">
        <v>246</v>
      </c>
      <c r="M69" s="3" t="s">
        <v>247</v>
      </c>
      <c r="N69" s="3">
        <v>38</v>
      </c>
      <c r="O69" s="3" t="s">
        <v>30</v>
      </c>
      <c r="P69" s="3" t="s">
        <v>28</v>
      </c>
      <c r="R69" s="4">
        <v>26.43</v>
      </c>
      <c r="S69" s="4">
        <v>6.8819999999999997</v>
      </c>
      <c r="T69" s="4">
        <v>-0.53200000000000003</v>
      </c>
      <c r="U69" s="4">
        <v>-0.70399999999999996</v>
      </c>
      <c r="V69" s="4">
        <v>1.772</v>
      </c>
      <c r="W69" s="4">
        <v>38.92</v>
      </c>
      <c r="X69" s="4">
        <v>219.5</v>
      </c>
      <c r="Y69" s="4">
        <v>185.4</v>
      </c>
    </row>
    <row r="70" spans="1:25" x14ac:dyDescent="0.25">
      <c r="A70" s="3">
        <v>205</v>
      </c>
      <c r="B70" s="3" t="s">
        <v>250</v>
      </c>
      <c r="C70" s="3" t="s">
        <v>251</v>
      </c>
      <c r="D70" s="3" t="s">
        <v>252</v>
      </c>
      <c r="F70" s="3">
        <v>1.8</v>
      </c>
      <c r="G70" s="3">
        <v>2</v>
      </c>
      <c r="H70" s="3">
        <f t="shared" si="1"/>
        <v>1.9</v>
      </c>
      <c r="I70" s="3">
        <v>84.8</v>
      </c>
      <c r="J70" s="3" t="s">
        <v>48</v>
      </c>
      <c r="K70" s="3" t="s">
        <v>240</v>
      </c>
      <c r="L70" s="3" t="s">
        <v>246</v>
      </c>
      <c r="M70" s="3" t="s">
        <v>247</v>
      </c>
      <c r="N70" s="3">
        <v>38</v>
      </c>
      <c r="O70" s="3" t="s">
        <v>30</v>
      </c>
      <c r="P70" s="3" t="s">
        <v>28</v>
      </c>
      <c r="R70" s="4">
        <v>21.57</v>
      </c>
      <c r="S70" s="4">
        <v>3.8</v>
      </c>
      <c r="T70" s="4">
        <v>-0.97699999999999998</v>
      </c>
      <c r="U70" s="4">
        <v>1.675</v>
      </c>
      <c r="V70" s="4">
        <v>3.1419999999999999</v>
      </c>
      <c r="W70" s="4">
        <v>28.71</v>
      </c>
      <c r="X70" s="4">
        <v>72.86</v>
      </c>
      <c r="Y70" s="4">
        <v>37.97</v>
      </c>
    </row>
    <row r="71" spans="1:25" x14ac:dyDescent="0.25">
      <c r="A71" s="3">
        <v>206</v>
      </c>
      <c r="B71" s="3" t="s">
        <v>253</v>
      </c>
      <c r="C71" s="3" t="s">
        <v>254</v>
      </c>
      <c r="D71" s="3" t="s">
        <v>252</v>
      </c>
      <c r="F71" s="3">
        <v>0.8</v>
      </c>
      <c r="G71" s="3">
        <v>1.8</v>
      </c>
      <c r="H71" s="3">
        <f t="shared" si="1"/>
        <v>1.3</v>
      </c>
      <c r="I71" s="3">
        <v>85.4</v>
      </c>
      <c r="J71" s="3" t="s">
        <v>48</v>
      </c>
      <c r="K71" s="3" t="s">
        <v>240</v>
      </c>
      <c r="L71" s="3" t="s">
        <v>246</v>
      </c>
      <c r="M71" s="3" t="s">
        <v>247</v>
      </c>
      <c r="N71" s="3">
        <v>38</v>
      </c>
      <c r="O71" s="3" t="s">
        <v>30</v>
      </c>
      <c r="P71" s="3" t="s">
        <v>28</v>
      </c>
      <c r="R71" s="4">
        <v>20.100000000000001</v>
      </c>
      <c r="S71" s="4">
        <v>4.1529999999999996</v>
      </c>
      <c r="T71" s="4">
        <v>-0.9</v>
      </c>
      <c r="U71" s="4">
        <v>1.0620000000000001</v>
      </c>
      <c r="V71" s="4">
        <v>2.306</v>
      </c>
      <c r="W71" s="4">
        <v>28.03</v>
      </c>
      <c r="X71" s="4">
        <v>76.739999999999995</v>
      </c>
      <c r="Y71" s="4">
        <v>37.97</v>
      </c>
    </row>
    <row r="72" spans="1:25" x14ac:dyDescent="0.25">
      <c r="A72" s="3">
        <v>207</v>
      </c>
      <c r="B72" s="3" t="s">
        <v>255</v>
      </c>
      <c r="C72" s="3" t="s">
        <v>256</v>
      </c>
      <c r="D72" s="3" t="s">
        <v>252</v>
      </c>
      <c r="F72" s="3">
        <v>0</v>
      </c>
      <c r="G72" s="3">
        <v>0.8</v>
      </c>
      <c r="H72" s="3">
        <f t="shared" si="1"/>
        <v>0.4</v>
      </c>
      <c r="I72" s="3">
        <v>86.3</v>
      </c>
      <c r="J72" s="3" t="s">
        <v>48</v>
      </c>
      <c r="K72" s="3" t="s">
        <v>240</v>
      </c>
      <c r="L72" s="3" t="s">
        <v>246</v>
      </c>
      <c r="M72" s="3" t="s">
        <v>247</v>
      </c>
      <c r="N72" s="3">
        <v>38</v>
      </c>
      <c r="O72" s="3" t="s">
        <v>30</v>
      </c>
      <c r="P72" s="3" t="s">
        <v>28</v>
      </c>
      <c r="R72" s="4">
        <v>18.899999999999999</v>
      </c>
      <c r="S72" s="4">
        <v>4.4980000000000002</v>
      </c>
      <c r="T72" s="4">
        <v>-0.88700000000000001</v>
      </c>
      <c r="U72" s="4">
        <v>0.73599999999999999</v>
      </c>
      <c r="V72" s="4">
        <v>1.9039999999999999</v>
      </c>
      <c r="W72" s="4">
        <v>27.87</v>
      </c>
      <c r="X72" s="4">
        <v>80.77</v>
      </c>
      <c r="Y72" s="4">
        <v>41.68</v>
      </c>
    </row>
    <row r="73" spans="1:25" x14ac:dyDescent="0.25">
      <c r="A73" s="3">
        <v>208</v>
      </c>
      <c r="B73" s="3" t="s">
        <v>257</v>
      </c>
      <c r="C73" s="3" t="s">
        <v>258</v>
      </c>
      <c r="D73" s="3" t="s">
        <v>259</v>
      </c>
      <c r="F73" s="3">
        <v>0</v>
      </c>
      <c r="G73" s="3">
        <v>1</v>
      </c>
      <c r="H73" s="3">
        <f t="shared" si="1"/>
        <v>0.5</v>
      </c>
      <c r="I73" s="3">
        <v>81.099999999999994</v>
      </c>
      <c r="J73" s="3" t="s">
        <v>48</v>
      </c>
      <c r="K73" s="3" t="s">
        <v>240</v>
      </c>
      <c r="L73" s="3" t="s">
        <v>246</v>
      </c>
      <c r="M73" s="3" t="s">
        <v>247</v>
      </c>
      <c r="N73" s="3">
        <v>38</v>
      </c>
      <c r="O73" s="3" t="s">
        <v>30</v>
      </c>
      <c r="P73" s="3" t="s">
        <v>28</v>
      </c>
      <c r="R73" s="4">
        <v>27.11</v>
      </c>
      <c r="S73" s="4">
        <v>3.5390000000000001</v>
      </c>
      <c r="T73" s="4">
        <v>-1.4990000000000001</v>
      </c>
      <c r="U73" s="4">
        <v>3.2429999999999999</v>
      </c>
      <c r="V73" s="4">
        <v>5.0579999999999998</v>
      </c>
      <c r="W73" s="4">
        <v>36.75</v>
      </c>
      <c r="X73" s="4">
        <v>76.25</v>
      </c>
      <c r="Y73" s="4">
        <v>45.75</v>
      </c>
    </row>
    <row r="74" spans="1:25" x14ac:dyDescent="0.25">
      <c r="A74" s="3">
        <v>209</v>
      </c>
      <c r="B74" s="3">
        <v>2314</v>
      </c>
      <c r="C74" s="3">
        <v>2314</v>
      </c>
      <c r="D74" s="3" t="s">
        <v>260</v>
      </c>
      <c r="F74" s="3">
        <v>4.6900000000000004</v>
      </c>
      <c r="G74" s="3">
        <v>5.7</v>
      </c>
      <c r="H74" s="3">
        <v>5.1950000000000003</v>
      </c>
      <c r="I74" s="4">
        <v>88.705000000000013</v>
      </c>
      <c r="J74" s="3" t="s">
        <v>48</v>
      </c>
      <c r="K74" s="3" t="s">
        <v>261</v>
      </c>
      <c r="L74" s="3" t="s">
        <v>43</v>
      </c>
      <c r="M74" s="3" t="s">
        <v>43</v>
      </c>
      <c r="N74" s="3">
        <v>7</v>
      </c>
      <c r="O74" s="3" t="s">
        <v>31</v>
      </c>
      <c r="P74" s="3" t="s">
        <v>262</v>
      </c>
      <c r="R74" s="4">
        <v>104.3105759427186</v>
      </c>
      <c r="S74" s="4">
        <v>41.280230171080703</v>
      </c>
      <c r="V74" s="4">
        <v>58.201917333203397</v>
      </c>
      <c r="W74" s="4">
        <v>100.0837253448441</v>
      </c>
      <c r="X74" s="4">
        <v>159.42393658201749</v>
      </c>
      <c r="Y74" s="4">
        <v>111.005144767641</v>
      </c>
    </row>
    <row r="75" spans="1:25" x14ac:dyDescent="0.25">
      <c r="A75" s="3">
        <v>210</v>
      </c>
      <c r="B75" s="3">
        <v>2313</v>
      </c>
      <c r="C75" s="3">
        <v>2313</v>
      </c>
      <c r="D75" s="3" t="s">
        <v>260</v>
      </c>
      <c r="F75" s="3">
        <v>4.6900000000000004</v>
      </c>
      <c r="G75" s="3">
        <v>5.7</v>
      </c>
      <c r="H75" s="3">
        <v>5.1950000000000003</v>
      </c>
      <c r="I75" s="4">
        <v>88.705000000000013</v>
      </c>
      <c r="J75" s="3" t="s">
        <v>48</v>
      </c>
      <c r="K75" s="3" t="s">
        <v>261</v>
      </c>
      <c r="L75" s="3" t="s">
        <v>43</v>
      </c>
      <c r="M75" s="3" t="s">
        <v>43</v>
      </c>
      <c r="N75" s="3">
        <v>7</v>
      </c>
      <c r="O75" s="3" t="s">
        <v>31</v>
      </c>
      <c r="P75" s="3" t="s">
        <v>262</v>
      </c>
      <c r="R75" s="4">
        <v>99.118957841435488</v>
      </c>
      <c r="S75" s="4">
        <v>40.806152575090287</v>
      </c>
      <c r="V75" s="4">
        <v>53.743582790194388</v>
      </c>
      <c r="W75" s="4">
        <v>95.702719171440634</v>
      </c>
      <c r="X75" s="4">
        <v>152.4437745055088</v>
      </c>
      <c r="Y75" s="4">
        <v>111.005144767641</v>
      </c>
    </row>
    <row r="76" spans="1:25" x14ac:dyDescent="0.25">
      <c r="A76" s="3">
        <v>211</v>
      </c>
      <c r="B76" s="3">
        <v>2312</v>
      </c>
      <c r="C76" s="3">
        <v>2312</v>
      </c>
      <c r="D76" s="3" t="s">
        <v>260</v>
      </c>
      <c r="F76" s="3">
        <v>4.34</v>
      </c>
      <c r="G76" s="3">
        <v>4.6900000000000004</v>
      </c>
      <c r="H76" s="3">
        <v>4.5150000000000006</v>
      </c>
      <c r="I76" s="4">
        <v>89.385000000000005</v>
      </c>
      <c r="J76" s="3" t="s">
        <v>48</v>
      </c>
      <c r="K76" s="3" t="s">
        <v>261</v>
      </c>
      <c r="L76" s="3" t="s">
        <v>43</v>
      </c>
      <c r="M76" s="3" t="s">
        <v>43</v>
      </c>
      <c r="N76" s="3">
        <v>7</v>
      </c>
      <c r="O76" s="3" t="s">
        <v>31</v>
      </c>
      <c r="P76" s="3" t="s">
        <v>262</v>
      </c>
      <c r="R76" s="4">
        <v>8.5866785300302499</v>
      </c>
      <c r="S76" s="4">
        <v>8.8703256267133952</v>
      </c>
      <c r="V76" s="4">
        <v>1.5536446982576539</v>
      </c>
      <c r="W76" s="4">
        <v>4.8389576962971468</v>
      </c>
      <c r="X76" s="4">
        <v>21.87248132596255</v>
      </c>
      <c r="Y76" s="4">
        <v>3.60911578596951</v>
      </c>
    </row>
    <row r="77" spans="1:25" x14ac:dyDescent="0.25">
      <c r="A77" s="3">
        <v>212</v>
      </c>
      <c r="B77" s="3">
        <v>2311</v>
      </c>
      <c r="C77" s="3">
        <v>2311</v>
      </c>
      <c r="D77" s="3" t="s">
        <v>260</v>
      </c>
      <c r="F77" s="3">
        <v>2.89</v>
      </c>
      <c r="G77" s="3">
        <v>4.34</v>
      </c>
      <c r="H77" s="3">
        <v>3.6150000000000002</v>
      </c>
      <c r="I77" s="4">
        <v>90.285000000000011</v>
      </c>
      <c r="J77" s="3" t="s">
        <v>48</v>
      </c>
      <c r="K77" s="3" t="s">
        <v>261</v>
      </c>
      <c r="L77" s="3" t="s">
        <v>43</v>
      </c>
      <c r="M77" s="3" t="s">
        <v>43</v>
      </c>
      <c r="N77" s="3">
        <v>7</v>
      </c>
      <c r="O77" s="3" t="s">
        <v>31</v>
      </c>
      <c r="P77" s="3" t="s">
        <v>262</v>
      </c>
      <c r="R77" s="4">
        <v>30.39677825894843</v>
      </c>
      <c r="S77" s="4">
        <v>29.780399071628629</v>
      </c>
      <c r="V77" s="4">
        <v>2.6719771892603621</v>
      </c>
      <c r="W77" s="4">
        <v>17.981475067712431</v>
      </c>
      <c r="X77" s="4">
        <v>75.346030692502467</v>
      </c>
      <c r="Y77" s="4">
        <v>64.9908361300472</v>
      </c>
    </row>
    <row r="78" spans="1:25" x14ac:dyDescent="0.25">
      <c r="A78" s="3">
        <v>213</v>
      </c>
      <c r="B78" s="3">
        <v>2310</v>
      </c>
      <c r="C78" s="3">
        <v>2310</v>
      </c>
      <c r="D78" s="3" t="s">
        <v>260</v>
      </c>
      <c r="F78" s="3">
        <v>2.63</v>
      </c>
      <c r="G78" s="3">
        <v>2.89</v>
      </c>
      <c r="H78" s="3">
        <v>2.76</v>
      </c>
      <c r="I78" s="4">
        <v>91.14</v>
      </c>
      <c r="J78" s="3" t="s">
        <v>48</v>
      </c>
      <c r="K78" s="3" t="s">
        <v>261</v>
      </c>
      <c r="L78" s="3" t="s">
        <v>43</v>
      </c>
      <c r="M78" s="3" t="s">
        <v>43</v>
      </c>
      <c r="N78" s="3">
        <v>7</v>
      </c>
      <c r="O78" s="3" t="s">
        <v>31</v>
      </c>
      <c r="P78" s="3" t="s">
        <v>262</v>
      </c>
      <c r="R78" s="4">
        <v>90.888987300414442</v>
      </c>
      <c r="S78" s="4">
        <v>43.150149348644092</v>
      </c>
      <c r="V78" s="4">
        <v>38.32701959357577</v>
      </c>
      <c r="W78" s="4">
        <v>89.185034919259536</v>
      </c>
      <c r="X78" s="4">
        <v>146.87377422263191</v>
      </c>
      <c r="Y78" s="4">
        <v>99.734384292155397</v>
      </c>
    </row>
    <row r="79" spans="1:25" x14ac:dyDescent="0.25">
      <c r="A79" s="3">
        <v>214</v>
      </c>
      <c r="B79" s="3">
        <v>2309</v>
      </c>
      <c r="C79" s="3">
        <v>2309</v>
      </c>
      <c r="D79" s="3" t="s">
        <v>260</v>
      </c>
      <c r="F79" s="3">
        <v>2.3199999999999998</v>
      </c>
      <c r="G79" s="3">
        <v>2.63</v>
      </c>
      <c r="H79" s="3">
        <v>2.4749999999999996</v>
      </c>
      <c r="I79" s="4">
        <v>91.425000000000011</v>
      </c>
      <c r="J79" s="3" t="s">
        <v>48</v>
      </c>
      <c r="K79" s="3" t="s">
        <v>261</v>
      </c>
      <c r="L79" s="3" t="s">
        <v>43</v>
      </c>
      <c r="M79" s="3" t="s">
        <v>43</v>
      </c>
      <c r="N79" s="3">
        <v>7</v>
      </c>
      <c r="O79" s="3" t="s">
        <v>31</v>
      </c>
      <c r="P79" s="3" t="s">
        <v>262</v>
      </c>
      <c r="R79" s="4">
        <v>79.790952791398027</v>
      </c>
      <c r="S79" s="4">
        <v>38.216116945186272</v>
      </c>
      <c r="V79" s="4">
        <v>31.621864000366461</v>
      </c>
      <c r="W79" s="4">
        <v>77.856745923722144</v>
      </c>
      <c r="X79" s="4">
        <v>130.0194131308964</v>
      </c>
      <c r="Y79" s="4">
        <v>89.607985566403599</v>
      </c>
    </row>
    <row r="80" spans="1:25" x14ac:dyDescent="0.25">
      <c r="A80" s="3">
        <v>215</v>
      </c>
      <c r="B80" s="3">
        <v>2308</v>
      </c>
      <c r="C80" s="3">
        <v>2308</v>
      </c>
      <c r="D80" s="3" t="s">
        <v>260</v>
      </c>
      <c r="F80" s="3">
        <v>2.15</v>
      </c>
      <c r="G80" s="3">
        <v>2.3199999999999998</v>
      </c>
      <c r="H80" s="3">
        <v>2.2349999999999999</v>
      </c>
      <c r="I80" s="4">
        <v>91.665000000000006</v>
      </c>
      <c r="J80" s="3" t="s">
        <v>48</v>
      </c>
      <c r="K80" s="3" t="s">
        <v>261</v>
      </c>
      <c r="L80" s="3" t="s">
        <v>43</v>
      </c>
      <c r="M80" s="3" t="s">
        <v>43</v>
      </c>
      <c r="N80" s="3">
        <v>7</v>
      </c>
      <c r="O80" s="3" t="s">
        <v>31</v>
      </c>
      <c r="P80" s="3" t="s">
        <v>262</v>
      </c>
      <c r="R80" s="4">
        <v>92.879195841243714</v>
      </c>
      <c r="S80" s="4">
        <v>36.205579815822567</v>
      </c>
      <c r="V80" s="4">
        <v>52.10919093136485</v>
      </c>
      <c r="W80" s="4">
        <v>89.120476207387711</v>
      </c>
      <c r="X80" s="4">
        <v>141.3323540399337</v>
      </c>
      <c r="Y80" s="4">
        <v>99.734384292155397</v>
      </c>
    </row>
    <row r="81" spans="1:25" x14ac:dyDescent="0.25">
      <c r="A81" s="3">
        <v>216</v>
      </c>
      <c r="B81" s="3">
        <v>2307</v>
      </c>
      <c r="C81" s="3">
        <v>2307</v>
      </c>
      <c r="D81" s="3" t="s">
        <v>260</v>
      </c>
      <c r="F81" s="3">
        <v>2.06</v>
      </c>
      <c r="G81" s="3">
        <v>2.15</v>
      </c>
      <c r="H81" s="3">
        <v>2.105</v>
      </c>
      <c r="I81" s="4">
        <v>91.795000000000002</v>
      </c>
      <c r="J81" s="3" t="s">
        <v>48</v>
      </c>
      <c r="K81" s="3" t="s">
        <v>261</v>
      </c>
      <c r="L81" s="3" t="s">
        <v>43</v>
      </c>
      <c r="M81" s="3" t="s">
        <v>43</v>
      </c>
      <c r="N81" s="3">
        <v>7</v>
      </c>
      <c r="O81" s="3" t="s">
        <v>31</v>
      </c>
      <c r="P81" s="3" t="s">
        <v>262</v>
      </c>
      <c r="R81" s="4">
        <v>8.3653128997944322</v>
      </c>
      <c r="S81" s="4">
        <v>6.8305673158736324</v>
      </c>
      <c r="V81" s="4">
        <v>2.0631500819233861</v>
      </c>
      <c r="W81" s="4">
        <v>5.8111852847711942</v>
      </c>
      <c r="X81" s="4">
        <v>18.713699277210011</v>
      </c>
      <c r="Y81" s="4">
        <v>4.4709231858341498</v>
      </c>
    </row>
    <row r="82" spans="1:25" x14ac:dyDescent="0.25">
      <c r="A82" s="3">
        <v>217</v>
      </c>
      <c r="B82" s="3">
        <v>2306</v>
      </c>
      <c r="C82" s="3">
        <v>2306</v>
      </c>
      <c r="D82" s="3" t="s">
        <v>260</v>
      </c>
      <c r="F82" s="3">
        <v>1.36</v>
      </c>
      <c r="G82" s="3">
        <v>2.06</v>
      </c>
      <c r="H82" s="3">
        <v>1.71</v>
      </c>
      <c r="I82" s="4">
        <v>92.190000000000012</v>
      </c>
      <c r="J82" s="3" t="s">
        <v>48</v>
      </c>
      <c r="K82" s="3" t="s">
        <v>261</v>
      </c>
      <c r="L82" s="3" t="s">
        <v>43</v>
      </c>
      <c r="M82" s="3" t="s">
        <v>43</v>
      </c>
      <c r="N82" s="3">
        <v>7</v>
      </c>
      <c r="O82" s="3" t="s">
        <v>31</v>
      </c>
      <c r="P82" s="3" t="s">
        <v>262</v>
      </c>
      <c r="R82" s="4">
        <v>80.764200179065611</v>
      </c>
      <c r="S82" s="4">
        <v>40.328710391899207</v>
      </c>
      <c r="V82" s="4">
        <v>14.13593809887295</v>
      </c>
      <c r="W82" s="4">
        <v>80.716386378494718</v>
      </c>
      <c r="X82" s="4">
        <v>131.9507525626781</v>
      </c>
      <c r="Y82" s="4">
        <v>89.607985566403599</v>
      </c>
    </row>
    <row r="83" spans="1:25" x14ac:dyDescent="0.25">
      <c r="A83" s="3">
        <v>218</v>
      </c>
      <c r="B83" s="3">
        <v>2305</v>
      </c>
      <c r="C83" s="3">
        <v>2305</v>
      </c>
      <c r="D83" s="3" t="s">
        <v>260</v>
      </c>
      <c r="F83" s="3">
        <v>1.05</v>
      </c>
      <c r="G83" s="3">
        <v>1.36</v>
      </c>
      <c r="H83" s="3">
        <v>1.2050000000000001</v>
      </c>
      <c r="I83" s="4">
        <v>92.695000000000007</v>
      </c>
      <c r="J83" s="3" t="s">
        <v>48</v>
      </c>
      <c r="K83" s="3" t="s">
        <v>261</v>
      </c>
      <c r="L83" s="3" t="s">
        <v>43</v>
      </c>
      <c r="M83" s="3" t="s">
        <v>43</v>
      </c>
      <c r="N83" s="3">
        <v>7</v>
      </c>
      <c r="O83" s="3" t="s">
        <v>31</v>
      </c>
      <c r="P83" s="3" t="s">
        <v>262</v>
      </c>
      <c r="R83" s="4">
        <v>79.524416939432498</v>
      </c>
      <c r="S83" s="4">
        <v>40.738333155806657</v>
      </c>
      <c r="V83" s="4">
        <v>16.006661489260932</v>
      </c>
      <c r="W83" s="4">
        <v>79.190513680948754</v>
      </c>
      <c r="X83" s="4">
        <v>131.8629425511437</v>
      </c>
      <c r="Y83" s="4">
        <v>89.607985566403599</v>
      </c>
    </row>
    <row r="84" spans="1:25" x14ac:dyDescent="0.25">
      <c r="A84" s="3">
        <v>219</v>
      </c>
      <c r="B84" s="3">
        <v>2304</v>
      </c>
      <c r="C84" s="3">
        <v>2304</v>
      </c>
      <c r="D84" s="3" t="s">
        <v>260</v>
      </c>
      <c r="F84" s="3">
        <v>0.7</v>
      </c>
      <c r="G84" s="3">
        <v>1.05</v>
      </c>
      <c r="H84" s="3">
        <v>0.875</v>
      </c>
      <c r="I84" s="4">
        <v>93.025000000000006</v>
      </c>
      <c r="J84" s="3" t="s">
        <v>48</v>
      </c>
      <c r="K84" s="3" t="s">
        <v>261</v>
      </c>
      <c r="L84" s="3" t="s">
        <v>43</v>
      </c>
      <c r="M84" s="3" t="s">
        <v>43</v>
      </c>
      <c r="N84" s="3">
        <v>7</v>
      </c>
      <c r="O84" s="3" t="s">
        <v>31</v>
      </c>
      <c r="P84" s="3" t="s">
        <v>262</v>
      </c>
      <c r="R84" s="4">
        <v>90.35308853210438</v>
      </c>
      <c r="S84" s="4">
        <v>35.484067274010897</v>
      </c>
      <c r="V84" s="4">
        <v>50.816546397677207</v>
      </c>
      <c r="W84" s="4">
        <v>87.2190373738147</v>
      </c>
      <c r="X84" s="4">
        <v>136.82528546391731</v>
      </c>
      <c r="Y84" s="4">
        <v>99.734384292155397</v>
      </c>
    </row>
    <row r="85" spans="1:25" x14ac:dyDescent="0.25">
      <c r="A85" s="3">
        <v>220</v>
      </c>
      <c r="B85" s="3">
        <v>2325</v>
      </c>
      <c r="C85" s="3">
        <v>2325</v>
      </c>
      <c r="D85" s="3" t="s">
        <v>263</v>
      </c>
      <c r="F85" s="3">
        <v>0</v>
      </c>
      <c r="G85" s="3">
        <v>0.9</v>
      </c>
      <c r="H85" s="3">
        <v>0.45</v>
      </c>
      <c r="I85" s="4">
        <v>88.25500000000001</v>
      </c>
      <c r="J85" s="3" t="s">
        <v>48</v>
      </c>
      <c r="K85" s="3" t="s">
        <v>261</v>
      </c>
      <c r="L85" s="3" t="s">
        <v>43</v>
      </c>
      <c r="M85" s="3" t="s">
        <v>43</v>
      </c>
      <c r="N85" s="3">
        <v>7</v>
      </c>
      <c r="O85" s="3" t="s">
        <v>31</v>
      </c>
      <c r="P85" s="3" t="s">
        <v>262</v>
      </c>
      <c r="R85" s="4">
        <v>104.9299688440511</v>
      </c>
      <c r="S85" s="4">
        <v>44.795370192976108</v>
      </c>
      <c r="V85" s="4">
        <v>55.068862054182759</v>
      </c>
      <c r="W85" s="4">
        <v>101.49076328479811</v>
      </c>
      <c r="X85" s="4">
        <v>164.01846655416449</v>
      </c>
      <c r="Y85" s="4">
        <v>111.005144767641</v>
      </c>
    </row>
    <row r="86" spans="1:25" x14ac:dyDescent="0.25">
      <c r="A86" s="3">
        <v>221</v>
      </c>
      <c r="B86" s="3">
        <v>2326</v>
      </c>
      <c r="C86" s="3">
        <v>2326</v>
      </c>
      <c r="D86" s="3" t="s">
        <v>263</v>
      </c>
      <c r="F86" s="3">
        <v>0.9</v>
      </c>
      <c r="G86" s="3">
        <v>1.35</v>
      </c>
      <c r="H86" s="3">
        <v>1.125</v>
      </c>
      <c r="I86" s="4">
        <v>87.580000000000013</v>
      </c>
      <c r="J86" s="3" t="s">
        <v>48</v>
      </c>
      <c r="K86" s="3" t="s">
        <v>261</v>
      </c>
      <c r="L86" s="3" t="s">
        <v>43</v>
      </c>
      <c r="M86" s="3" t="s">
        <v>43</v>
      </c>
      <c r="N86" s="3">
        <v>7</v>
      </c>
      <c r="O86" s="3" t="s">
        <v>31</v>
      </c>
      <c r="P86" s="3" t="s">
        <v>262</v>
      </c>
      <c r="R86" s="4">
        <v>98.250108674127986</v>
      </c>
      <c r="S86" s="4">
        <v>41.37691815826669</v>
      </c>
      <c r="V86" s="4">
        <v>52.174465269956961</v>
      </c>
      <c r="W86" s="4">
        <v>94.560543488309023</v>
      </c>
      <c r="X86" s="4">
        <v>152.54577863179719</v>
      </c>
      <c r="Y86" s="4">
        <v>111.005144767641</v>
      </c>
    </row>
    <row r="87" spans="1:25" x14ac:dyDescent="0.25">
      <c r="A87" s="3">
        <v>222</v>
      </c>
      <c r="B87" s="3">
        <v>2327</v>
      </c>
      <c r="C87" s="3">
        <v>2327</v>
      </c>
      <c r="D87" s="3" t="s">
        <v>263</v>
      </c>
      <c r="F87" s="3">
        <v>1.35</v>
      </c>
      <c r="G87" s="3">
        <v>2.2000000000000002</v>
      </c>
      <c r="H87" s="3">
        <v>1.7750000000000001</v>
      </c>
      <c r="I87" s="4">
        <v>86.93</v>
      </c>
      <c r="J87" s="3" t="s">
        <v>48</v>
      </c>
      <c r="K87" s="3" t="s">
        <v>261</v>
      </c>
      <c r="L87" s="3" t="s">
        <v>43</v>
      </c>
      <c r="M87" s="3" t="s">
        <v>43</v>
      </c>
      <c r="N87" s="3">
        <v>7</v>
      </c>
      <c r="O87" s="3" t="s">
        <v>31</v>
      </c>
      <c r="P87" s="3" t="s">
        <v>262</v>
      </c>
      <c r="R87" s="4">
        <v>93.656109356524752</v>
      </c>
      <c r="S87" s="4">
        <v>38.689672876122543</v>
      </c>
      <c r="V87" s="4">
        <v>50.269955085551203</v>
      </c>
      <c r="W87" s="4">
        <v>89.99071571490569</v>
      </c>
      <c r="X87" s="4">
        <v>145.37474674311321</v>
      </c>
      <c r="Y87" s="4">
        <v>99.734384292155397</v>
      </c>
    </row>
    <row r="88" spans="1:25" x14ac:dyDescent="0.25">
      <c r="A88" s="3">
        <v>223</v>
      </c>
      <c r="B88" s="3">
        <v>2328</v>
      </c>
      <c r="C88" s="3">
        <v>2328</v>
      </c>
      <c r="D88" s="3" t="s">
        <v>263</v>
      </c>
      <c r="F88" s="3">
        <v>2.2000000000000002</v>
      </c>
      <c r="G88" s="3">
        <v>2.5</v>
      </c>
      <c r="H88" s="3">
        <v>2.35</v>
      </c>
      <c r="I88" s="4">
        <v>86.355000000000018</v>
      </c>
      <c r="J88" s="3" t="s">
        <v>48</v>
      </c>
      <c r="K88" s="3" t="s">
        <v>261</v>
      </c>
      <c r="L88" s="3" t="s">
        <v>43</v>
      </c>
      <c r="M88" s="3" t="s">
        <v>43</v>
      </c>
      <c r="N88" s="3">
        <v>7</v>
      </c>
      <c r="O88" s="3" t="s">
        <v>31</v>
      </c>
      <c r="P88" s="3" t="s">
        <v>262</v>
      </c>
      <c r="R88" s="4">
        <v>96.879397084817313</v>
      </c>
      <c r="S88" s="4">
        <v>39.802267852694101</v>
      </c>
      <c r="V88" s="4">
        <v>53.128733552117133</v>
      </c>
      <c r="W88" s="4">
        <v>94.161513794670668</v>
      </c>
      <c r="X88" s="4">
        <v>148.89911306467599</v>
      </c>
      <c r="Y88" s="4">
        <v>99.734384292155397</v>
      </c>
    </row>
    <row r="89" spans="1:25" x14ac:dyDescent="0.25">
      <c r="A89" s="3">
        <v>224</v>
      </c>
      <c r="B89" s="3">
        <v>2329</v>
      </c>
      <c r="C89" s="3">
        <v>2329</v>
      </c>
      <c r="D89" s="3" t="s">
        <v>263</v>
      </c>
      <c r="F89" s="3">
        <v>2.5</v>
      </c>
      <c r="G89" s="3">
        <v>3.5</v>
      </c>
      <c r="H89" s="3">
        <v>3</v>
      </c>
      <c r="I89" s="4">
        <v>85.705000000000013</v>
      </c>
      <c r="J89" s="3" t="s">
        <v>48</v>
      </c>
      <c r="K89" s="3" t="s">
        <v>261</v>
      </c>
      <c r="L89" s="3" t="s">
        <v>43</v>
      </c>
      <c r="M89" s="3" t="s">
        <v>43</v>
      </c>
      <c r="N89" s="3">
        <v>7</v>
      </c>
      <c r="O89" s="3" t="s">
        <v>31</v>
      </c>
      <c r="P89" s="3" t="s">
        <v>262</v>
      </c>
      <c r="R89" s="4">
        <v>92.142532294628182</v>
      </c>
      <c r="S89" s="4">
        <v>35.766658960040651</v>
      </c>
      <c r="V89" s="4">
        <v>52.080706434210867</v>
      </c>
      <c r="W89" s="4">
        <v>88.537204915411266</v>
      </c>
      <c r="X89" s="4">
        <v>139.61735339373101</v>
      </c>
      <c r="Y89" s="4">
        <v>99.734384292155397</v>
      </c>
    </row>
    <row r="90" spans="1:25" x14ac:dyDescent="0.25">
      <c r="A90" s="3">
        <v>225</v>
      </c>
      <c r="B90" s="3">
        <v>2330</v>
      </c>
      <c r="C90" s="3">
        <v>2330</v>
      </c>
      <c r="D90" s="3" t="s">
        <v>263</v>
      </c>
      <c r="F90" s="3">
        <v>3.5</v>
      </c>
      <c r="G90" s="3">
        <v>4</v>
      </c>
      <c r="H90" s="3">
        <v>3.75</v>
      </c>
      <c r="I90" s="4">
        <v>84.955000000000013</v>
      </c>
      <c r="J90" s="3" t="s">
        <v>48</v>
      </c>
      <c r="K90" s="3" t="s">
        <v>261</v>
      </c>
      <c r="L90" s="3" t="s">
        <v>43</v>
      </c>
      <c r="M90" s="3" t="s">
        <v>43</v>
      </c>
      <c r="N90" s="3">
        <v>7</v>
      </c>
      <c r="O90" s="3" t="s">
        <v>31</v>
      </c>
      <c r="P90" s="3" t="s">
        <v>262</v>
      </c>
      <c r="R90" s="4">
        <v>89.875642545126723</v>
      </c>
      <c r="S90" s="4">
        <v>39.360602719561491</v>
      </c>
      <c r="V90" s="4">
        <v>45.982112473267932</v>
      </c>
      <c r="W90" s="4">
        <v>87.300100121701092</v>
      </c>
      <c r="X90" s="4">
        <v>141.18859425009481</v>
      </c>
      <c r="Y90" s="4">
        <v>99.734384292155397</v>
      </c>
    </row>
    <row r="91" spans="1:25" x14ac:dyDescent="0.25">
      <c r="A91" s="3">
        <v>226</v>
      </c>
      <c r="B91" s="3">
        <v>2331</v>
      </c>
      <c r="C91" s="3">
        <v>2331</v>
      </c>
      <c r="D91" s="3" t="s">
        <v>263</v>
      </c>
      <c r="F91" s="3">
        <v>4</v>
      </c>
      <c r="G91" s="3">
        <v>4.9000000000000004</v>
      </c>
      <c r="H91" s="3">
        <v>4.45</v>
      </c>
      <c r="I91" s="4">
        <v>84.25500000000001</v>
      </c>
      <c r="J91" s="3" t="s">
        <v>48</v>
      </c>
      <c r="K91" s="3" t="s">
        <v>261</v>
      </c>
      <c r="L91" s="3" t="s">
        <v>43</v>
      </c>
      <c r="M91" s="3" t="s">
        <v>43</v>
      </c>
      <c r="N91" s="3">
        <v>7</v>
      </c>
      <c r="O91" s="3" t="s">
        <v>31</v>
      </c>
      <c r="P91" s="3" t="s">
        <v>262</v>
      </c>
      <c r="R91" s="4">
        <v>81.534274187347165</v>
      </c>
      <c r="S91" s="4">
        <v>40.004172855184613</v>
      </c>
      <c r="V91" s="4">
        <v>14.202300849421681</v>
      </c>
      <c r="W91" s="4">
        <v>81.711997368149937</v>
      </c>
      <c r="X91" s="4">
        <v>131.98366225304699</v>
      </c>
      <c r="Y91" s="4">
        <v>89.607985566403599</v>
      </c>
    </row>
    <row r="92" spans="1:25" x14ac:dyDescent="0.25">
      <c r="A92" s="3">
        <v>227</v>
      </c>
      <c r="B92" s="3">
        <v>2324</v>
      </c>
      <c r="C92" s="3">
        <v>2324</v>
      </c>
      <c r="D92" s="3" t="s">
        <v>264</v>
      </c>
      <c r="F92" s="3">
        <v>4.26</v>
      </c>
      <c r="G92" s="3">
        <v>5.0999999999999996</v>
      </c>
      <c r="H92" s="3">
        <v>4.68</v>
      </c>
      <c r="I92" s="4">
        <v>89.62</v>
      </c>
      <c r="J92" s="3" t="s">
        <v>48</v>
      </c>
      <c r="K92" s="3" t="s">
        <v>261</v>
      </c>
      <c r="L92" s="3" t="s">
        <v>43</v>
      </c>
      <c r="M92" s="3" t="s">
        <v>43</v>
      </c>
      <c r="N92" s="3">
        <v>7</v>
      </c>
      <c r="O92" s="3" t="s">
        <v>31</v>
      </c>
      <c r="P92" s="3" t="s">
        <v>262</v>
      </c>
      <c r="R92" s="4">
        <v>99.142622512671949</v>
      </c>
      <c r="S92" s="4">
        <v>39.770984279054453</v>
      </c>
      <c r="V92" s="4">
        <v>54.634601334307661</v>
      </c>
      <c r="W92" s="4">
        <v>95.365016088180028</v>
      </c>
      <c r="X92" s="4">
        <v>151.66083655388979</v>
      </c>
      <c r="Y92" s="4">
        <v>111.005144767641</v>
      </c>
    </row>
    <row r="93" spans="1:25" x14ac:dyDescent="0.25">
      <c r="A93" s="3">
        <v>228</v>
      </c>
      <c r="B93" s="3">
        <v>2323</v>
      </c>
      <c r="C93" s="3">
        <v>2323</v>
      </c>
      <c r="D93" s="3" t="s">
        <v>264</v>
      </c>
      <c r="F93" s="3">
        <v>3.93</v>
      </c>
      <c r="G93" s="3">
        <v>4.26</v>
      </c>
      <c r="H93" s="3">
        <v>4.0949999999999998</v>
      </c>
      <c r="I93" s="4">
        <v>90.204999999999998</v>
      </c>
      <c r="J93" s="3" t="s">
        <v>48</v>
      </c>
      <c r="K93" s="3" t="s">
        <v>261</v>
      </c>
      <c r="L93" s="3" t="s">
        <v>43</v>
      </c>
      <c r="M93" s="3" t="s">
        <v>43</v>
      </c>
      <c r="N93" s="3">
        <v>7</v>
      </c>
      <c r="O93" s="3" t="s">
        <v>31</v>
      </c>
      <c r="P93" s="3" t="s">
        <v>262</v>
      </c>
      <c r="R93" s="4">
        <v>8.0908400930712681</v>
      </c>
      <c r="S93" s="4">
        <v>7.9323201135191734</v>
      </c>
      <c r="V93" s="4">
        <v>1.6043664969202309</v>
      </c>
      <c r="W93" s="4">
        <v>4.8004117696021167</v>
      </c>
      <c r="X93" s="4">
        <v>20.082342061049349</v>
      </c>
      <c r="Y93" s="4">
        <v>3.60911578596951</v>
      </c>
    </row>
    <row r="94" spans="1:25" x14ac:dyDescent="0.25">
      <c r="A94" s="3">
        <v>229</v>
      </c>
      <c r="B94" s="3">
        <v>2322</v>
      </c>
      <c r="C94" s="3">
        <v>2322</v>
      </c>
      <c r="D94" s="3" t="s">
        <v>264</v>
      </c>
      <c r="F94" s="3">
        <v>2.77</v>
      </c>
      <c r="G94" s="3">
        <v>3.93</v>
      </c>
      <c r="H94" s="3">
        <v>3.35</v>
      </c>
      <c r="I94" s="4">
        <v>90.95</v>
      </c>
      <c r="J94" s="3" t="s">
        <v>48</v>
      </c>
      <c r="K94" s="3" t="s">
        <v>261</v>
      </c>
      <c r="L94" s="3" t="s">
        <v>43</v>
      </c>
      <c r="M94" s="3" t="s">
        <v>43</v>
      </c>
      <c r="N94" s="3">
        <v>7</v>
      </c>
      <c r="O94" s="3" t="s">
        <v>31</v>
      </c>
      <c r="P94" s="3" t="s">
        <v>262</v>
      </c>
      <c r="R94" s="4">
        <v>37.273793747220637</v>
      </c>
      <c r="S94" s="4">
        <v>32.063598978096337</v>
      </c>
      <c r="V94" s="4">
        <v>3.192176006761926</v>
      </c>
      <c r="W94" s="4">
        <v>30.361133407249</v>
      </c>
      <c r="X94" s="4">
        <v>83.458197621399336</v>
      </c>
      <c r="Y94" s="4">
        <v>64.9908361300472</v>
      </c>
    </row>
    <row r="95" spans="1:25" x14ac:dyDescent="0.25">
      <c r="A95" s="3">
        <v>230</v>
      </c>
      <c r="B95" s="3">
        <v>2321</v>
      </c>
      <c r="C95" s="3">
        <v>2321</v>
      </c>
      <c r="D95" s="3" t="s">
        <v>264</v>
      </c>
      <c r="F95" s="3">
        <v>2.66</v>
      </c>
      <c r="G95" s="3">
        <v>2.77</v>
      </c>
      <c r="H95" s="3">
        <v>2.7149999999999999</v>
      </c>
      <c r="I95" s="4">
        <v>91.584999999999994</v>
      </c>
      <c r="J95" s="3" t="s">
        <v>48</v>
      </c>
      <c r="K95" s="3" t="s">
        <v>261</v>
      </c>
      <c r="L95" s="3" t="s">
        <v>43</v>
      </c>
      <c r="M95" s="3" t="s">
        <v>43</v>
      </c>
      <c r="N95" s="3">
        <v>7</v>
      </c>
      <c r="O95" s="3" t="s">
        <v>31</v>
      </c>
      <c r="P95" s="3" t="s">
        <v>262</v>
      </c>
      <c r="R95" s="4">
        <v>68.176788403747693</v>
      </c>
      <c r="S95" s="4">
        <v>44.852851439677011</v>
      </c>
      <c r="V95" s="4">
        <v>7.0676775604567634</v>
      </c>
      <c r="W95" s="4">
        <v>67.277194468852727</v>
      </c>
      <c r="X95" s="4">
        <v>128.21931788061929</v>
      </c>
      <c r="Y95" s="4">
        <v>89.607985566403599</v>
      </c>
    </row>
    <row r="96" spans="1:25" x14ac:dyDescent="0.25">
      <c r="A96" s="3">
        <v>231</v>
      </c>
      <c r="B96" s="3">
        <v>2320</v>
      </c>
      <c r="C96" s="3">
        <v>2320</v>
      </c>
      <c r="D96" s="3" t="s">
        <v>264</v>
      </c>
      <c r="F96" s="3">
        <v>2.59</v>
      </c>
      <c r="G96" s="3">
        <v>2.66</v>
      </c>
      <c r="H96" s="3">
        <v>2.625</v>
      </c>
      <c r="I96" s="4">
        <v>91.674999999999997</v>
      </c>
      <c r="J96" s="3" t="s">
        <v>48</v>
      </c>
      <c r="K96" s="3" t="s">
        <v>261</v>
      </c>
      <c r="L96" s="3" t="s">
        <v>43</v>
      </c>
      <c r="M96" s="3" t="s">
        <v>43</v>
      </c>
      <c r="N96" s="3">
        <v>7</v>
      </c>
      <c r="O96" s="3" t="s">
        <v>31</v>
      </c>
      <c r="P96" s="3" t="s">
        <v>262</v>
      </c>
      <c r="R96" s="4">
        <v>72.962163476652179</v>
      </c>
      <c r="S96" s="4">
        <v>38.169142752028961</v>
      </c>
      <c r="V96" s="4">
        <v>14.72552113769944</v>
      </c>
      <c r="W96" s="4">
        <v>72.364919120775866</v>
      </c>
      <c r="X96" s="4">
        <v>122.04829408369871</v>
      </c>
      <c r="Y96" s="4">
        <v>89.607985566403599</v>
      </c>
    </row>
    <row r="97" spans="1:25" x14ac:dyDescent="0.25">
      <c r="A97" s="3">
        <v>232</v>
      </c>
      <c r="B97" s="3">
        <v>2319</v>
      </c>
      <c r="C97" s="3">
        <v>2319</v>
      </c>
      <c r="D97" s="3" t="s">
        <v>264</v>
      </c>
      <c r="F97" s="3">
        <v>2.33</v>
      </c>
      <c r="G97" s="3">
        <v>2.59</v>
      </c>
      <c r="H97" s="3">
        <v>2.46</v>
      </c>
      <c r="I97" s="4">
        <v>91.84</v>
      </c>
      <c r="J97" s="3" t="s">
        <v>48</v>
      </c>
      <c r="K97" s="3" t="s">
        <v>261</v>
      </c>
      <c r="L97" s="3" t="s">
        <v>43</v>
      </c>
      <c r="M97" s="3" t="s">
        <v>43</v>
      </c>
      <c r="N97" s="3">
        <v>7</v>
      </c>
      <c r="O97" s="3" t="s">
        <v>31</v>
      </c>
      <c r="P97" s="3" t="s">
        <v>262</v>
      </c>
      <c r="R97" s="4">
        <v>87.112139057344066</v>
      </c>
      <c r="S97" s="4">
        <v>33.772538366948943</v>
      </c>
      <c r="V97" s="4">
        <v>48.960791264224468</v>
      </c>
      <c r="W97" s="4">
        <v>83.938919046643377</v>
      </c>
      <c r="X97" s="4">
        <v>132.288370666633</v>
      </c>
      <c r="Y97" s="4">
        <v>89.607985566403599</v>
      </c>
    </row>
    <row r="98" spans="1:25" x14ac:dyDescent="0.25">
      <c r="A98" s="3">
        <v>233</v>
      </c>
      <c r="B98" s="3">
        <v>2318</v>
      </c>
      <c r="C98" s="3">
        <v>2318</v>
      </c>
      <c r="D98" s="3" t="s">
        <v>264</v>
      </c>
      <c r="F98" s="3">
        <v>2.19</v>
      </c>
      <c r="G98" s="3">
        <v>2.33</v>
      </c>
      <c r="H98" s="3">
        <v>2.2599999999999998</v>
      </c>
      <c r="I98" s="4">
        <v>92.039999999999992</v>
      </c>
      <c r="J98" s="3" t="s">
        <v>48</v>
      </c>
      <c r="K98" s="3" t="s">
        <v>261</v>
      </c>
      <c r="L98" s="3" t="s">
        <v>43</v>
      </c>
      <c r="M98" s="3" t="s">
        <v>43</v>
      </c>
      <c r="N98" s="3">
        <v>7</v>
      </c>
      <c r="O98" s="3" t="s">
        <v>31</v>
      </c>
      <c r="P98" s="3" t="s">
        <v>262</v>
      </c>
      <c r="R98" s="4">
        <v>37.031691593877547</v>
      </c>
      <c r="S98" s="4">
        <v>34.568465496219943</v>
      </c>
      <c r="V98" s="4">
        <v>3.0581356909685451</v>
      </c>
      <c r="W98" s="4">
        <v>25.412819855407221</v>
      </c>
      <c r="X98" s="4">
        <v>88.558804798549758</v>
      </c>
      <c r="Y98" s="4">
        <v>72.335305666025803</v>
      </c>
    </row>
    <row r="99" spans="1:25" x14ac:dyDescent="0.25">
      <c r="A99" s="3">
        <v>234</v>
      </c>
      <c r="B99" s="3">
        <v>2317</v>
      </c>
      <c r="C99" s="3">
        <v>2317</v>
      </c>
      <c r="D99" s="3" t="s">
        <v>264</v>
      </c>
      <c r="F99" s="3">
        <v>2.11</v>
      </c>
      <c r="G99" s="3">
        <v>2.19</v>
      </c>
      <c r="H99" s="3">
        <v>2.15</v>
      </c>
      <c r="I99" s="4">
        <v>92.149999999999991</v>
      </c>
      <c r="J99" s="3" t="s">
        <v>48</v>
      </c>
      <c r="K99" s="3" t="s">
        <v>261</v>
      </c>
      <c r="L99" s="3" t="s">
        <v>43</v>
      </c>
      <c r="M99" s="3" t="s">
        <v>43</v>
      </c>
      <c r="N99" s="3">
        <v>7</v>
      </c>
      <c r="O99" s="3" t="s">
        <v>31</v>
      </c>
      <c r="P99" s="3" t="s">
        <v>262</v>
      </c>
      <c r="R99" s="4">
        <v>33.770026061621763</v>
      </c>
      <c r="S99" s="4">
        <v>28.531840780341241</v>
      </c>
      <c r="V99" s="4">
        <v>3.477504622364008</v>
      </c>
      <c r="W99" s="4">
        <v>26.823183401441661</v>
      </c>
      <c r="X99" s="4">
        <v>75.508189206247835</v>
      </c>
      <c r="Y99" s="4">
        <v>58.392077589111103</v>
      </c>
    </row>
    <row r="100" spans="1:25" x14ac:dyDescent="0.25">
      <c r="A100" s="3">
        <v>235</v>
      </c>
      <c r="B100" s="3">
        <v>2316</v>
      </c>
      <c r="C100" s="3">
        <v>2316</v>
      </c>
      <c r="D100" s="3" t="s">
        <v>264</v>
      </c>
      <c r="F100" s="3">
        <v>1.46</v>
      </c>
      <c r="G100" s="3">
        <v>2.11</v>
      </c>
      <c r="H100" s="3">
        <v>1.7849999999999999</v>
      </c>
      <c r="I100" s="4">
        <v>92.515000000000001</v>
      </c>
      <c r="J100" s="3" t="s">
        <v>48</v>
      </c>
      <c r="K100" s="3" t="s">
        <v>261</v>
      </c>
      <c r="L100" s="3" t="s">
        <v>43</v>
      </c>
      <c r="M100" s="3" t="s">
        <v>43</v>
      </c>
      <c r="N100" s="3">
        <v>7</v>
      </c>
      <c r="O100" s="3" t="s">
        <v>31</v>
      </c>
      <c r="P100" s="3" t="s">
        <v>262</v>
      </c>
      <c r="R100" s="4">
        <v>79.713510615545076</v>
      </c>
      <c r="S100" s="4">
        <v>42.162414099601811</v>
      </c>
      <c r="V100" s="4">
        <v>14.26649234766364</v>
      </c>
      <c r="W100" s="4">
        <v>79.411940466166357</v>
      </c>
      <c r="X100" s="4">
        <v>133.9007313557189</v>
      </c>
      <c r="Y100" s="4">
        <v>99.734384292155397</v>
      </c>
    </row>
    <row r="101" spans="1:25" x14ac:dyDescent="0.25">
      <c r="A101" s="3">
        <v>236</v>
      </c>
      <c r="B101" s="3">
        <v>2315</v>
      </c>
      <c r="C101" s="3">
        <v>2315</v>
      </c>
      <c r="D101" s="3" t="s">
        <v>264</v>
      </c>
      <c r="F101" s="3">
        <v>0.33</v>
      </c>
      <c r="G101" s="3">
        <v>1.24</v>
      </c>
      <c r="H101" s="3">
        <v>0.78500000000000003</v>
      </c>
      <c r="I101" s="4">
        <v>93.515000000000001</v>
      </c>
      <c r="J101" s="3" t="s">
        <v>48</v>
      </c>
      <c r="K101" s="3" t="s">
        <v>261</v>
      </c>
      <c r="L101" s="3" t="s">
        <v>265</v>
      </c>
      <c r="M101" s="3" t="s">
        <v>265</v>
      </c>
      <c r="N101" s="3">
        <v>40</v>
      </c>
      <c r="O101" s="3" t="s">
        <v>30</v>
      </c>
      <c r="P101" s="3" t="s">
        <v>262</v>
      </c>
      <c r="Q101" s="3">
        <v>38.6</v>
      </c>
      <c r="R101" s="4">
        <v>29.821973553531631</v>
      </c>
      <c r="S101" s="4">
        <v>26.08450402759026</v>
      </c>
      <c r="V101" s="4">
        <v>3.4448117225946562</v>
      </c>
      <c r="W101" s="4">
        <v>22.68811599275125</v>
      </c>
      <c r="X101" s="4">
        <v>68.057091280180558</v>
      </c>
      <c r="Y101" s="4">
        <v>38.050567743720599</v>
      </c>
    </row>
    <row r="102" spans="1:25" x14ac:dyDescent="0.25">
      <c r="A102" s="3">
        <v>237</v>
      </c>
      <c r="B102" s="3">
        <v>2341</v>
      </c>
      <c r="C102" s="3">
        <v>2341</v>
      </c>
      <c r="D102" s="3" t="s">
        <v>266</v>
      </c>
      <c r="F102" s="3">
        <v>5.29</v>
      </c>
      <c r="G102" s="3">
        <v>6.4</v>
      </c>
      <c r="H102" s="3">
        <v>5.8450000000000006</v>
      </c>
      <c r="I102" s="4">
        <v>88.754999999999995</v>
      </c>
      <c r="J102" s="3" t="s">
        <v>48</v>
      </c>
      <c r="K102" s="3" t="s">
        <v>261</v>
      </c>
      <c r="L102" s="3" t="s">
        <v>43</v>
      </c>
      <c r="M102" s="3" t="s">
        <v>43</v>
      </c>
      <c r="N102" s="3">
        <v>7</v>
      </c>
      <c r="O102" s="3" t="s">
        <v>31</v>
      </c>
      <c r="P102" s="3" t="s">
        <v>262</v>
      </c>
      <c r="R102" s="4">
        <v>96.264369672724555</v>
      </c>
      <c r="S102" s="4">
        <v>39.960668314288597</v>
      </c>
      <c r="V102" s="4">
        <v>51.879975130437863</v>
      </c>
      <c r="W102" s="4">
        <v>92.779242750738817</v>
      </c>
      <c r="X102" s="4">
        <v>149.17173579532059</v>
      </c>
      <c r="Y102" s="4">
        <v>99.734384292155397</v>
      </c>
    </row>
    <row r="103" spans="1:25" x14ac:dyDescent="0.25">
      <c r="A103" s="3">
        <v>238</v>
      </c>
      <c r="B103" s="3">
        <v>2340</v>
      </c>
      <c r="C103" s="3">
        <v>2340</v>
      </c>
      <c r="D103" s="3" t="s">
        <v>266</v>
      </c>
      <c r="F103" s="3">
        <v>5.29</v>
      </c>
      <c r="G103" s="3">
        <v>6.4</v>
      </c>
      <c r="H103" s="3">
        <v>5.8450000000000006</v>
      </c>
      <c r="I103" s="4">
        <v>88.754999999999995</v>
      </c>
      <c r="J103" s="3" t="s">
        <v>48</v>
      </c>
      <c r="K103" s="3" t="s">
        <v>261</v>
      </c>
      <c r="L103" s="3" t="s">
        <v>43</v>
      </c>
      <c r="M103" s="3" t="s">
        <v>43</v>
      </c>
      <c r="N103" s="3">
        <v>7</v>
      </c>
      <c r="O103" s="3" t="s">
        <v>31</v>
      </c>
      <c r="P103" s="3" t="s">
        <v>262</v>
      </c>
      <c r="R103" s="4">
        <v>95.412652746472901</v>
      </c>
      <c r="S103" s="4">
        <v>43.513416531884218</v>
      </c>
      <c r="V103" s="4">
        <v>45.928985047442858</v>
      </c>
      <c r="W103" s="4">
        <v>93.149062627436635</v>
      </c>
      <c r="X103" s="4">
        <v>151.54951847341479</v>
      </c>
      <c r="Y103" s="4">
        <v>111.005144767641</v>
      </c>
    </row>
    <row r="104" spans="1:25" x14ac:dyDescent="0.25">
      <c r="A104" s="3">
        <v>239</v>
      </c>
      <c r="B104" s="3">
        <v>2339</v>
      </c>
      <c r="C104" s="3">
        <v>2339</v>
      </c>
      <c r="D104" s="3" t="s">
        <v>266</v>
      </c>
      <c r="F104" s="3">
        <v>4.9400000000000004</v>
      </c>
      <c r="G104" s="3">
        <v>5.29</v>
      </c>
      <c r="H104" s="3">
        <v>5.1150000000000002</v>
      </c>
      <c r="I104" s="4">
        <v>89.484999999999999</v>
      </c>
      <c r="J104" s="3" t="s">
        <v>48</v>
      </c>
      <c r="K104" s="3" t="s">
        <v>261</v>
      </c>
      <c r="L104" s="3" t="s">
        <v>43</v>
      </c>
      <c r="M104" s="3" t="s">
        <v>43</v>
      </c>
      <c r="N104" s="3">
        <v>7</v>
      </c>
      <c r="O104" s="3" t="s">
        <v>31</v>
      </c>
      <c r="P104" s="3" t="s">
        <v>262</v>
      </c>
      <c r="R104" s="4">
        <v>13.487298252958601</v>
      </c>
      <c r="S104" s="4">
        <v>14.314411824633691</v>
      </c>
      <c r="V104" s="4">
        <v>2.0199907388053839</v>
      </c>
      <c r="W104" s="4">
        <v>7.0811168214823379</v>
      </c>
      <c r="X104" s="4">
        <v>34.736046680679948</v>
      </c>
      <c r="Y104" s="4">
        <v>4.4709231858341498</v>
      </c>
    </row>
    <row r="105" spans="1:25" x14ac:dyDescent="0.25">
      <c r="A105" s="3">
        <v>240</v>
      </c>
      <c r="B105" s="3">
        <v>2338</v>
      </c>
      <c r="C105" s="3">
        <v>2338</v>
      </c>
      <c r="D105" s="3" t="s">
        <v>266</v>
      </c>
      <c r="F105" s="3">
        <v>3.61</v>
      </c>
      <c r="G105" s="3">
        <v>4.9400000000000004</v>
      </c>
      <c r="H105" s="3">
        <v>4.2750000000000004</v>
      </c>
      <c r="I105" s="4">
        <v>90.324999999999989</v>
      </c>
      <c r="J105" s="3" t="s">
        <v>48</v>
      </c>
      <c r="K105" s="3" t="s">
        <v>261</v>
      </c>
      <c r="L105" s="3" t="s">
        <v>43</v>
      </c>
      <c r="M105" s="3" t="s">
        <v>43</v>
      </c>
      <c r="N105" s="3">
        <v>7</v>
      </c>
      <c r="O105" s="3" t="s">
        <v>31</v>
      </c>
      <c r="P105" s="3" t="s">
        <v>262</v>
      </c>
      <c r="R105" s="4">
        <v>51.299729660491657</v>
      </c>
      <c r="S105" s="4">
        <v>38.214650665956427</v>
      </c>
      <c r="V105" s="4">
        <v>4.2761466838089319</v>
      </c>
      <c r="W105" s="4">
        <v>49.955098302251841</v>
      </c>
      <c r="X105" s="4">
        <v>103.48310227789121</v>
      </c>
      <c r="Y105" s="4">
        <v>80.509757334515896</v>
      </c>
    </row>
    <row r="106" spans="1:25" x14ac:dyDescent="0.25">
      <c r="A106" s="3">
        <v>241</v>
      </c>
      <c r="B106" s="3">
        <v>2337</v>
      </c>
      <c r="C106" s="3">
        <v>2337</v>
      </c>
      <c r="D106" s="3" t="s">
        <v>266</v>
      </c>
      <c r="F106" s="3">
        <v>3.28</v>
      </c>
      <c r="G106" s="3">
        <v>3.61</v>
      </c>
      <c r="H106" s="3">
        <v>3.4449999999999998</v>
      </c>
      <c r="I106" s="4">
        <v>91.155000000000001</v>
      </c>
      <c r="J106" s="3" t="s">
        <v>48</v>
      </c>
      <c r="K106" s="3" t="s">
        <v>261</v>
      </c>
      <c r="L106" s="3" t="s">
        <v>43</v>
      </c>
      <c r="M106" s="3" t="s">
        <v>43</v>
      </c>
      <c r="N106" s="3">
        <v>7</v>
      </c>
      <c r="O106" s="3" t="s">
        <v>31</v>
      </c>
      <c r="P106" s="3" t="s">
        <v>262</v>
      </c>
      <c r="R106" s="4">
        <v>77.751286168181608</v>
      </c>
      <c r="S106" s="4">
        <v>39.643634882063523</v>
      </c>
      <c r="V106" s="4">
        <v>17.468740800506751</v>
      </c>
      <c r="W106" s="4">
        <v>77.06119368901939</v>
      </c>
      <c r="X106" s="4">
        <v>129.04493960513599</v>
      </c>
      <c r="Y106" s="4">
        <v>89.607985566403599</v>
      </c>
    </row>
    <row r="107" spans="1:25" x14ac:dyDescent="0.25">
      <c r="A107" s="3">
        <v>242</v>
      </c>
      <c r="B107" s="3">
        <v>2336</v>
      </c>
      <c r="C107" s="3">
        <v>2336</v>
      </c>
      <c r="D107" s="3" t="s">
        <v>266</v>
      </c>
      <c r="F107" s="3">
        <v>3.04</v>
      </c>
      <c r="G107" s="3">
        <v>3.28</v>
      </c>
      <c r="H107" s="3">
        <v>3.16</v>
      </c>
      <c r="I107" s="4">
        <v>91.44</v>
      </c>
      <c r="J107" s="3" t="s">
        <v>48</v>
      </c>
      <c r="K107" s="3" t="s">
        <v>261</v>
      </c>
      <c r="L107" s="3" t="s">
        <v>43</v>
      </c>
      <c r="M107" s="3" t="s">
        <v>43</v>
      </c>
      <c r="N107" s="3">
        <v>7</v>
      </c>
      <c r="O107" s="3" t="s">
        <v>31</v>
      </c>
      <c r="P107" s="3" t="s">
        <v>262</v>
      </c>
      <c r="R107" s="4">
        <v>83.288794477311427</v>
      </c>
      <c r="S107" s="4">
        <v>33.613314818344357</v>
      </c>
      <c r="V107" s="4">
        <v>45.472669966141183</v>
      </c>
      <c r="W107" s="4">
        <v>80.217923886321486</v>
      </c>
      <c r="X107" s="4">
        <v>128.08011348530701</v>
      </c>
      <c r="Y107" s="4">
        <v>89.607985566403599</v>
      </c>
    </row>
    <row r="108" spans="1:25" x14ac:dyDescent="0.25">
      <c r="A108" s="3">
        <v>243</v>
      </c>
      <c r="B108" s="3">
        <v>2335</v>
      </c>
      <c r="C108" s="3">
        <v>2335</v>
      </c>
      <c r="D108" s="3" t="s">
        <v>266</v>
      </c>
      <c r="F108" s="3">
        <v>2.79</v>
      </c>
      <c r="G108" s="3">
        <v>3.04</v>
      </c>
      <c r="H108" s="3">
        <v>2.915</v>
      </c>
      <c r="I108" s="4">
        <v>91.684999999999988</v>
      </c>
      <c r="J108" s="3" t="s">
        <v>48</v>
      </c>
      <c r="K108" s="3" t="s">
        <v>261</v>
      </c>
      <c r="L108" s="3" t="s">
        <v>43</v>
      </c>
      <c r="M108" s="3" t="s">
        <v>43</v>
      </c>
      <c r="N108" s="3">
        <v>7</v>
      </c>
      <c r="O108" s="3" t="s">
        <v>31</v>
      </c>
      <c r="P108" s="3" t="s">
        <v>262</v>
      </c>
      <c r="R108" s="4">
        <v>37.203025733328111</v>
      </c>
      <c r="S108" s="4">
        <v>33.976088324760177</v>
      </c>
      <c r="V108" s="4">
        <v>3.3031974779154289</v>
      </c>
      <c r="W108" s="4">
        <v>26.561641401232311</v>
      </c>
      <c r="X108" s="4">
        <v>87.647030124668191</v>
      </c>
      <c r="Y108" s="4">
        <v>72.335305666025803</v>
      </c>
    </row>
    <row r="109" spans="1:25" x14ac:dyDescent="0.25">
      <c r="A109" s="3">
        <v>244</v>
      </c>
      <c r="B109" s="3">
        <v>2334</v>
      </c>
      <c r="C109" s="3">
        <v>2334</v>
      </c>
      <c r="D109" s="3" t="s">
        <v>266</v>
      </c>
      <c r="F109" s="3">
        <v>2.0499999999999998</v>
      </c>
      <c r="G109" s="3">
        <v>2.79</v>
      </c>
      <c r="H109" s="3">
        <v>2.42</v>
      </c>
      <c r="I109" s="4">
        <v>92.179999999999993</v>
      </c>
      <c r="J109" s="3" t="s">
        <v>48</v>
      </c>
      <c r="K109" s="3" t="s">
        <v>261</v>
      </c>
      <c r="L109" s="3" t="s">
        <v>43</v>
      </c>
      <c r="M109" s="3" t="s">
        <v>43</v>
      </c>
      <c r="N109" s="3">
        <v>7</v>
      </c>
      <c r="O109" s="3" t="s">
        <v>31</v>
      </c>
      <c r="P109" s="3" t="s">
        <v>262</v>
      </c>
      <c r="R109" s="4">
        <v>79.166304090929586</v>
      </c>
      <c r="S109" s="4">
        <v>41.488348844920118</v>
      </c>
      <c r="V109" s="4">
        <v>13.52890234976114</v>
      </c>
      <c r="W109" s="4">
        <v>79.117761948172145</v>
      </c>
      <c r="X109" s="4">
        <v>132.36270934162189</v>
      </c>
      <c r="Y109" s="4">
        <v>89.607985566403599</v>
      </c>
    </row>
    <row r="110" spans="1:25" x14ac:dyDescent="0.25">
      <c r="A110" s="3">
        <v>245</v>
      </c>
      <c r="B110" s="3">
        <v>2333</v>
      </c>
      <c r="C110" s="3">
        <v>2333</v>
      </c>
      <c r="D110" s="3" t="s">
        <v>266</v>
      </c>
      <c r="F110" s="3">
        <v>1.93</v>
      </c>
      <c r="G110" s="3">
        <v>2.0499999999999998</v>
      </c>
      <c r="H110" s="3">
        <v>1.9899999999999998</v>
      </c>
      <c r="I110" s="4">
        <v>92.61</v>
      </c>
      <c r="J110" s="3" t="s">
        <v>48</v>
      </c>
      <c r="K110" s="3" t="s">
        <v>261</v>
      </c>
      <c r="L110" s="3" t="s">
        <v>265</v>
      </c>
      <c r="M110" s="3" t="s">
        <v>265</v>
      </c>
      <c r="N110" s="3">
        <v>40</v>
      </c>
      <c r="O110" s="3" t="s">
        <v>30</v>
      </c>
      <c r="P110" s="3" t="s">
        <v>262</v>
      </c>
      <c r="Q110" s="3">
        <v>10.6</v>
      </c>
      <c r="R110" s="4">
        <v>20.31123635769616</v>
      </c>
      <c r="S110" s="4">
        <v>17.945018410579589</v>
      </c>
      <c r="V110" s="4">
        <v>2.7948555832266688</v>
      </c>
      <c r="W110" s="4">
        <v>15.296120894496219</v>
      </c>
      <c r="X110" s="4">
        <v>46.054896201930333</v>
      </c>
      <c r="Y110" s="4">
        <v>30.716006292410199</v>
      </c>
    </row>
    <row r="111" spans="1:25" x14ac:dyDescent="0.25">
      <c r="A111" s="3">
        <v>246</v>
      </c>
      <c r="B111" s="3">
        <v>2332</v>
      </c>
      <c r="C111" s="3">
        <v>2332</v>
      </c>
      <c r="D111" s="3" t="s">
        <v>266</v>
      </c>
      <c r="F111" s="3">
        <v>0</v>
      </c>
      <c r="G111" s="3">
        <v>1.93</v>
      </c>
      <c r="H111" s="3">
        <v>0.96499999999999997</v>
      </c>
      <c r="I111" s="4">
        <v>93.634999999999991</v>
      </c>
      <c r="J111" s="3" t="s">
        <v>48</v>
      </c>
      <c r="K111" s="3" t="s">
        <v>261</v>
      </c>
      <c r="L111" s="3" t="s">
        <v>265</v>
      </c>
      <c r="M111" s="3" t="s">
        <v>265</v>
      </c>
      <c r="N111" s="3">
        <v>40</v>
      </c>
      <c r="O111" s="3" t="s">
        <v>30</v>
      </c>
      <c r="P111" s="3" t="s">
        <v>262</v>
      </c>
      <c r="Q111" s="3">
        <v>16.5</v>
      </c>
      <c r="R111" s="4">
        <v>65.768325458928544</v>
      </c>
      <c r="S111" s="4">
        <v>64.130913783783811</v>
      </c>
      <c r="V111" s="4">
        <v>3.446078921430662</v>
      </c>
      <c r="W111" s="4">
        <v>44.703248552953468</v>
      </c>
      <c r="X111" s="4">
        <v>158.68886559702179</v>
      </c>
      <c r="Y111" s="4">
        <v>123.549588763584</v>
      </c>
    </row>
    <row r="112" spans="1:25" x14ac:dyDescent="0.25">
      <c r="A112" s="3">
        <v>247</v>
      </c>
      <c r="B112" s="3">
        <v>2348</v>
      </c>
      <c r="C112" s="3">
        <v>2348</v>
      </c>
      <c r="D112" s="3" t="s">
        <v>267</v>
      </c>
      <c r="F112" s="3">
        <v>2.82</v>
      </c>
      <c r="G112" s="3">
        <v>4</v>
      </c>
      <c r="H112" s="3">
        <v>3.41</v>
      </c>
      <c r="I112" s="4">
        <v>88.990000000000009</v>
      </c>
      <c r="J112" s="3" t="s">
        <v>48</v>
      </c>
      <c r="K112" s="3" t="s">
        <v>261</v>
      </c>
      <c r="L112" s="3" t="s">
        <v>43</v>
      </c>
      <c r="M112" s="3" t="s">
        <v>43</v>
      </c>
      <c r="N112" s="3">
        <v>7</v>
      </c>
      <c r="O112" s="3" t="s">
        <v>31</v>
      </c>
      <c r="P112" s="3" t="s">
        <v>262</v>
      </c>
      <c r="R112" s="4">
        <v>108.752567035539</v>
      </c>
      <c r="S112" s="4">
        <v>41.274409529397282</v>
      </c>
      <c r="V112" s="4">
        <v>62.207795759450782</v>
      </c>
      <c r="W112" s="4">
        <v>104.57804760664359</v>
      </c>
      <c r="X112" s="4">
        <v>163.986304274259</v>
      </c>
      <c r="Y112" s="4">
        <v>111.005144767641</v>
      </c>
    </row>
    <row r="113" spans="1:25" x14ac:dyDescent="0.25">
      <c r="A113" s="3">
        <v>248</v>
      </c>
      <c r="B113" s="3">
        <v>2347</v>
      </c>
      <c r="C113" s="3">
        <v>2347</v>
      </c>
      <c r="D113" s="3" t="s">
        <v>267</v>
      </c>
      <c r="F113" s="3">
        <v>2.82</v>
      </c>
      <c r="G113" s="3">
        <v>4</v>
      </c>
      <c r="H113" s="3">
        <v>3.41</v>
      </c>
      <c r="I113" s="4">
        <v>88.990000000000009</v>
      </c>
      <c r="J113" s="3" t="s">
        <v>48</v>
      </c>
      <c r="K113" s="3" t="s">
        <v>261</v>
      </c>
      <c r="L113" s="3" t="s">
        <v>43</v>
      </c>
      <c r="M113" s="3" t="s">
        <v>43</v>
      </c>
      <c r="N113" s="3">
        <v>7</v>
      </c>
      <c r="O113" s="3" t="s">
        <v>31</v>
      </c>
      <c r="P113" s="3" t="s">
        <v>262</v>
      </c>
      <c r="R113" s="4">
        <v>96.412996255549004</v>
      </c>
      <c r="S113" s="4">
        <v>39.755098546898829</v>
      </c>
      <c r="V113" s="4">
        <v>51.782063888756262</v>
      </c>
      <c r="W113" s="4">
        <v>92.284099229107838</v>
      </c>
      <c r="X113" s="4">
        <v>149.58414813060679</v>
      </c>
      <c r="Y113" s="4">
        <v>99.734384292155397</v>
      </c>
    </row>
    <row r="114" spans="1:25" x14ac:dyDescent="0.25">
      <c r="A114" s="3">
        <v>249</v>
      </c>
      <c r="B114" s="3">
        <v>2346</v>
      </c>
      <c r="C114" s="3">
        <v>2346</v>
      </c>
      <c r="D114" s="3" t="s">
        <v>267</v>
      </c>
      <c r="F114" s="3">
        <v>2.67</v>
      </c>
      <c r="G114" s="3">
        <v>2.82</v>
      </c>
      <c r="H114" s="3">
        <v>2.7450000000000001</v>
      </c>
      <c r="I114" s="4">
        <v>89.655000000000001</v>
      </c>
      <c r="J114" s="3" t="s">
        <v>48</v>
      </c>
      <c r="K114" s="3" t="s">
        <v>261</v>
      </c>
      <c r="L114" s="3" t="s">
        <v>43</v>
      </c>
      <c r="M114" s="3" t="s">
        <v>43</v>
      </c>
      <c r="N114" s="3">
        <v>7</v>
      </c>
      <c r="O114" s="3" t="s">
        <v>31</v>
      </c>
      <c r="P114" s="3" t="s">
        <v>262</v>
      </c>
      <c r="R114" s="4">
        <v>11.48637443883934</v>
      </c>
      <c r="S114" s="4">
        <v>12.22323300469774</v>
      </c>
      <c r="V114" s="4">
        <v>1.8789493341372689</v>
      </c>
      <c r="W114" s="4">
        <v>6.116794997144396</v>
      </c>
      <c r="X114" s="4">
        <v>29.408966195683799</v>
      </c>
      <c r="Y114" s="4">
        <v>4.0169739167501604</v>
      </c>
    </row>
    <row r="115" spans="1:25" x14ac:dyDescent="0.25">
      <c r="A115" s="3">
        <v>250</v>
      </c>
      <c r="B115" s="3">
        <v>2345</v>
      </c>
      <c r="C115" s="3">
        <v>2345</v>
      </c>
      <c r="D115" s="3" t="s">
        <v>267</v>
      </c>
      <c r="F115" s="3">
        <v>1.25</v>
      </c>
      <c r="G115" s="3">
        <v>2.67</v>
      </c>
      <c r="H115" s="3">
        <v>1.96</v>
      </c>
      <c r="I115" s="4">
        <v>90.440000000000012</v>
      </c>
      <c r="J115" s="3" t="s">
        <v>48</v>
      </c>
      <c r="K115" s="3" t="s">
        <v>261</v>
      </c>
      <c r="L115" s="3" t="s">
        <v>43</v>
      </c>
      <c r="M115" s="3" t="s">
        <v>43</v>
      </c>
      <c r="N115" s="3">
        <v>7</v>
      </c>
      <c r="O115" s="3" t="s">
        <v>31</v>
      </c>
      <c r="P115" s="3" t="s">
        <v>262</v>
      </c>
      <c r="R115" s="4">
        <v>41.988739776437399</v>
      </c>
      <c r="S115" s="4">
        <v>35.705610120753413</v>
      </c>
      <c r="V115" s="4">
        <v>3.452774974817534</v>
      </c>
      <c r="W115" s="4">
        <v>34.96700857203853</v>
      </c>
      <c r="X115" s="4">
        <v>93.20287378390276</v>
      </c>
      <c r="Y115" s="4">
        <v>72.335305666025803</v>
      </c>
    </row>
    <row r="116" spans="1:25" x14ac:dyDescent="0.25">
      <c r="A116" s="3">
        <v>251</v>
      </c>
      <c r="B116" s="3">
        <v>2344</v>
      </c>
      <c r="C116" s="3">
        <v>2344</v>
      </c>
      <c r="D116" s="3" t="s">
        <v>267</v>
      </c>
      <c r="F116" s="3">
        <v>1.02</v>
      </c>
      <c r="G116" s="3">
        <v>1.25</v>
      </c>
      <c r="H116" s="3">
        <v>1.135</v>
      </c>
      <c r="I116" s="4">
        <v>91.265000000000001</v>
      </c>
      <c r="J116" s="3" t="s">
        <v>48</v>
      </c>
      <c r="K116" s="3" t="s">
        <v>261</v>
      </c>
      <c r="L116" s="3" t="s">
        <v>43</v>
      </c>
      <c r="M116" s="3" t="s">
        <v>43</v>
      </c>
      <c r="N116" s="3">
        <v>7</v>
      </c>
      <c r="O116" s="3" t="s">
        <v>31</v>
      </c>
      <c r="P116" s="3" t="s">
        <v>262</v>
      </c>
      <c r="R116" s="4">
        <v>82.689971584556773</v>
      </c>
      <c r="S116" s="4">
        <v>41.669106423183962</v>
      </c>
      <c r="V116" s="4">
        <v>23.477463552969731</v>
      </c>
      <c r="W116" s="4">
        <v>81.520925811570947</v>
      </c>
      <c r="X116" s="4">
        <v>136.32907937587709</v>
      </c>
      <c r="Y116" s="4">
        <v>99.734384292155397</v>
      </c>
    </row>
    <row r="117" spans="1:25" x14ac:dyDescent="0.25">
      <c r="A117" s="3">
        <v>252</v>
      </c>
      <c r="B117" s="3">
        <v>2343</v>
      </c>
      <c r="C117" s="3">
        <v>2343</v>
      </c>
      <c r="D117" s="3" t="s">
        <v>267</v>
      </c>
      <c r="F117" s="3">
        <v>0.94</v>
      </c>
      <c r="G117" s="3">
        <v>1.02</v>
      </c>
      <c r="H117" s="3">
        <v>0.98</v>
      </c>
      <c r="I117" s="4">
        <v>91.42</v>
      </c>
      <c r="J117" s="3" t="s">
        <v>48</v>
      </c>
      <c r="K117" s="3" t="s">
        <v>261</v>
      </c>
      <c r="L117" s="3" t="s">
        <v>43</v>
      </c>
      <c r="M117" s="3" t="s">
        <v>43</v>
      </c>
      <c r="N117" s="3">
        <v>7</v>
      </c>
      <c r="O117" s="3" t="s">
        <v>31</v>
      </c>
      <c r="P117" s="3" t="s">
        <v>262</v>
      </c>
      <c r="R117" s="4">
        <v>47.673614678842263</v>
      </c>
      <c r="S117" s="4">
        <v>39.626956416269302</v>
      </c>
      <c r="V117" s="4">
        <v>3.6636718442916658</v>
      </c>
      <c r="W117" s="4">
        <v>41.490323888182992</v>
      </c>
      <c r="X117" s="4">
        <v>103.9329411314099</v>
      </c>
      <c r="Y117" s="4">
        <v>80.509757334515896</v>
      </c>
    </row>
    <row r="118" spans="1:25" x14ac:dyDescent="0.25">
      <c r="A118" s="3">
        <v>253</v>
      </c>
      <c r="B118" s="3">
        <v>2342</v>
      </c>
      <c r="C118" s="3">
        <v>2342</v>
      </c>
      <c r="D118" s="3" t="s">
        <v>267</v>
      </c>
      <c r="F118" s="3">
        <v>0</v>
      </c>
      <c r="G118" s="3">
        <v>0.94</v>
      </c>
      <c r="H118" s="3">
        <v>0.47</v>
      </c>
      <c r="I118" s="4">
        <v>91.93</v>
      </c>
      <c r="J118" s="3" t="s">
        <v>48</v>
      </c>
      <c r="K118" s="3" t="s">
        <v>261</v>
      </c>
      <c r="L118" s="3" t="s">
        <v>268</v>
      </c>
      <c r="M118" s="3" t="s">
        <v>268</v>
      </c>
      <c r="N118" s="3">
        <v>43</v>
      </c>
      <c r="O118" s="3" t="s">
        <v>30</v>
      </c>
      <c r="P118" s="3" t="s">
        <v>262</v>
      </c>
      <c r="R118" s="4">
        <v>55.207706424415321</v>
      </c>
      <c r="S118" s="4">
        <v>38.622199946331449</v>
      </c>
      <c r="V118" s="4">
        <v>5.643479264774486</v>
      </c>
      <c r="W118" s="4">
        <v>52.271209906060342</v>
      </c>
      <c r="X118" s="4">
        <v>108.1405190506074</v>
      </c>
      <c r="Y118" s="4">
        <v>80.509757334515896</v>
      </c>
    </row>
    <row r="119" spans="1:25" x14ac:dyDescent="0.25">
      <c r="A119" s="3">
        <v>254</v>
      </c>
      <c r="B119" s="3">
        <v>2681</v>
      </c>
      <c r="C119" s="3">
        <v>2681</v>
      </c>
      <c r="D119" s="3" t="s">
        <v>269</v>
      </c>
      <c r="H119" s="3">
        <v>0.1</v>
      </c>
      <c r="I119" s="4">
        <v>49</v>
      </c>
      <c r="J119" s="3" t="s">
        <v>48</v>
      </c>
      <c r="K119" s="3" t="s">
        <v>270</v>
      </c>
      <c r="L119" s="3" t="s">
        <v>30</v>
      </c>
      <c r="M119" s="3" t="s">
        <v>30</v>
      </c>
      <c r="N119" s="3">
        <v>43</v>
      </c>
      <c r="O119" s="3" t="s">
        <v>30</v>
      </c>
      <c r="P119" s="3" t="s">
        <v>262</v>
      </c>
      <c r="R119" s="4">
        <v>58.524793849289878</v>
      </c>
      <c r="S119" s="4">
        <v>55.518372519110891</v>
      </c>
      <c r="V119" s="4">
        <v>4.2223939705298799</v>
      </c>
      <c r="W119" s="4">
        <v>39.318093049506459</v>
      </c>
      <c r="X119" s="4">
        <v>141.99357347653799</v>
      </c>
      <c r="Y119" s="4">
        <v>111.005144767641</v>
      </c>
    </row>
    <row r="120" spans="1:25" x14ac:dyDescent="0.25">
      <c r="A120" s="3">
        <v>255</v>
      </c>
      <c r="B120" s="3">
        <v>2683</v>
      </c>
      <c r="C120" s="3">
        <v>2683</v>
      </c>
      <c r="D120" s="3" t="s">
        <v>269</v>
      </c>
      <c r="H120" s="3">
        <v>0.68</v>
      </c>
      <c r="I120" s="4">
        <v>48.42</v>
      </c>
      <c r="J120" s="3" t="s">
        <v>48</v>
      </c>
      <c r="K120" s="3" t="s">
        <v>270</v>
      </c>
      <c r="L120" s="3" t="s">
        <v>271</v>
      </c>
      <c r="M120" s="3" t="s">
        <v>271</v>
      </c>
      <c r="N120" s="3">
        <v>13</v>
      </c>
      <c r="O120" s="3" t="s">
        <v>31</v>
      </c>
      <c r="P120" s="3" t="s">
        <v>262</v>
      </c>
      <c r="R120" s="4">
        <v>101.4582343373109</v>
      </c>
      <c r="S120" s="4">
        <v>54.209091084062052</v>
      </c>
      <c r="V120" s="4">
        <v>17.417610293856011</v>
      </c>
      <c r="W120" s="4">
        <v>100.3406212912015</v>
      </c>
      <c r="X120" s="4">
        <v>170.81418307933049</v>
      </c>
      <c r="Y120" s="4">
        <v>123.549588763584</v>
      </c>
    </row>
    <row r="121" spans="1:25" x14ac:dyDescent="0.25">
      <c r="A121" s="3">
        <v>256</v>
      </c>
      <c r="B121" s="3">
        <v>2684</v>
      </c>
      <c r="C121" s="3">
        <v>2684</v>
      </c>
      <c r="D121" s="3" t="s">
        <v>269</v>
      </c>
      <c r="H121" s="3">
        <v>1.4</v>
      </c>
      <c r="I121" s="4">
        <v>47.7</v>
      </c>
      <c r="J121" s="3" t="s">
        <v>48</v>
      </c>
      <c r="K121" s="3" t="s">
        <v>270</v>
      </c>
      <c r="L121" s="3" t="s">
        <v>41</v>
      </c>
      <c r="M121" s="3" t="s">
        <v>272</v>
      </c>
      <c r="N121" s="3">
        <v>12</v>
      </c>
      <c r="O121" s="3" t="s">
        <v>31</v>
      </c>
      <c r="P121" s="3" t="s">
        <v>262</v>
      </c>
      <c r="R121" s="4">
        <v>196.99181919289501</v>
      </c>
      <c r="S121" s="4">
        <v>96.434108202737974</v>
      </c>
      <c r="V121" s="4">
        <v>83.304718855732276</v>
      </c>
      <c r="W121" s="4">
        <v>194.86725811750031</v>
      </c>
      <c r="X121" s="4">
        <v>319.47935445667599</v>
      </c>
      <c r="Y121" s="4">
        <v>234.871587943664</v>
      </c>
    </row>
    <row r="122" spans="1:25" x14ac:dyDescent="0.25">
      <c r="A122" s="3">
        <v>257</v>
      </c>
      <c r="B122" s="3">
        <v>2685</v>
      </c>
      <c r="C122" s="3">
        <v>2685</v>
      </c>
      <c r="D122" s="3" t="s">
        <v>269</v>
      </c>
      <c r="H122" s="3">
        <v>1.28</v>
      </c>
      <c r="I122" s="4">
        <v>47.82</v>
      </c>
      <c r="J122" s="3" t="s">
        <v>48</v>
      </c>
      <c r="K122" s="3" t="s">
        <v>270</v>
      </c>
      <c r="L122" s="3" t="s">
        <v>271</v>
      </c>
      <c r="M122" s="3" t="s">
        <v>271</v>
      </c>
      <c r="N122" s="3">
        <v>13</v>
      </c>
      <c r="O122" s="3" t="s">
        <v>31</v>
      </c>
      <c r="P122" s="3" t="s">
        <v>262</v>
      </c>
      <c r="R122" s="4">
        <v>180.8733008433131</v>
      </c>
      <c r="S122" s="4">
        <v>92.868233999617431</v>
      </c>
      <c r="V122" s="4">
        <v>72.362554443667804</v>
      </c>
      <c r="W122" s="4">
        <v>175.85513887122929</v>
      </c>
      <c r="X122" s="4">
        <v>302.62360277866981</v>
      </c>
      <c r="Y122" s="4">
        <v>211.02421207877799</v>
      </c>
    </row>
    <row r="123" spans="1:25" x14ac:dyDescent="0.25">
      <c r="A123" s="3">
        <v>258</v>
      </c>
      <c r="B123" s="3">
        <v>2686</v>
      </c>
      <c r="C123" s="3">
        <v>2686</v>
      </c>
      <c r="D123" s="3" t="s">
        <v>269</v>
      </c>
      <c r="H123" s="3">
        <v>2.1800000000000002</v>
      </c>
      <c r="I123" s="4">
        <v>46.92</v>
      </c>
      <c r="J123" s="3" t="s">
        <v>48</v>
      </c>
      <c r="K123" s="3" t="s">
        <v>270</v>
      </c>
      <c r="L123" s="3" t="s">
        <v>41</v>
      </c>
      <c r="M123" s="3" t="s">
        <v>272</v>
      </c>
      <c r="N123" s="3">
        <v>12</v>
      </c>
      <c r="O123" s="3" t="s">
        <v>31</v>
      </c>
      <c r="P123" s="3" t="s">
        <v>262</v>
      </c>
      <c r="R123" s="4">
        <v>166.28812118469969</v>
      </c>
      <c r="S123" s="4">
        <v>101.00246313791421</v>
      </c>
      <c r="V123" s="4">
        <v>6.8588811890004999</v>
      </c>
      <c r="W123" s="4">
        <v>170.82108079487489</v>
      </c>
      <c r="X123" s="4">
        <v>293.54904570464811</v>
      </c>
      <c r="Y123" s="4">
        <v>211.02421207877799</v>
      </c>
    </row>
    <row r="124" spans="1:25" x14ac:dyDescent="0.25">
      <c r="A124" s="3">
        <v>259</v>
      </c>
      <c r="B124" s="3">
        <v>2687</v>
      </c>
      <c r="C124" s="3">
        <v>2687</v>
      </c>
      <c r="D124" s="3" t="s">
        <v>269</v>
      </c>
      <c r="H124" s="3">
        <v>2.9</v>
      </c>
      <c r="I124" s="4">
        <v>46.2</v>
      </c>
      <c r="J124" s="3" t="s">
        <v>48</v>
      </c>
      <c r="K124" s="3" t="s">
        <v>270</v>
      </c>
      <c r="L124" s="3" t="s">
        <v>41</v>
      </c>
      <c r="M124" s="3" t="s">
        <v>272</v>
      </c>
      <c r="N124" s="3">
        <v>12</v>
      </c>
      <c r="O124" s="3" t="s">
        <v>31</v>
      </c>
      <c r="P124" s="3" t="s">
        <v>262</v>
      </c>
      <c r="R124" s="4">
        <v>189.46432623420341</v>
      </c>
      <c r="S124" s="4">
        <v>100.91124280523231</v>
      </c>
      <c r="V124" s="4">
        <v>11.0631797042561</v>
      </c>
      <c r="W124" s="4">
        <v>193.13009822066351</v>
      </c>
      <c r="X124" s="4">
        <v>314.7129929469898</v>
      </c>
      <c r="Y124" s="4">
        <v>234.871587943664</v>
      </c>
    </row>
    <row r="125" spans="1:25" x14ac:dyDescent="0.25">
      <c r="A125" s="3">
        <v>260</v>
      </c>
      <c r="B125" s="3">
        <v>2688</v>
      </c>
      <c r="C125" s="3">
        <v>2688</v>
      </c>
      <c r="D125" s="3" t="s">
        <v>269</v>
      </c>
      <c r="H125" s="3">
        <v>3.56</v>
      </c>
      <c r="I125" s="4">
        <v>45.54</v>
      </c>
      <c r="J125" s="3" t="s">
        <v>48</v>
      </c>
      <c r="K125" s="3" t="s">
        <v>270</v>
      </c>
      <c r="L125" s="3" t="s">
        <v>41</v>
      </c>
      <c r="M125" s="3" t="s">
        <v>272</v>
      </c>
      <c r="N125" s="3">
        <v>12</v>
      </c>
      <c r="O125" s="3" t="s">
        <v>31</v>
      </c>
      <c r="P125" s="3" t="s">
        <v>262</v>
      </c>
      <c r="R125" s="4">
        <v>176.5739612718713</v>
      </c>
      <c r="S125" s="4">
        <v>100.1073223767834</v>
      </c>
      <c r="V125" s="4">
        <v>10.787942189646211</v>
      </c>
      <c r="W125" s="4">
        <v>179.0153221776543</v>
      </c>
      <c r="X125" s="4">
        <v>303.896035216614</v>
      </c>
      <c r="Y125" s="4">
        <v>211.02421207877799</v>
      </c>
    </row>
    <row r="126" spans="1:25" x14ac:dyDescent="0.25">
      <c r="A126" s="3">
        <v>261</v>
      </c>
      <c r="B126" s="3">
        <v>2689</v>
      </c>
      <c r="C126" s="3">
        <v>2689</v>
      </c>
      <c r="D126" s="3" t="s">
        <v>269</v>
      </c>
      <c r="H126" s="3">
        <v>3.85</v>
      </c>
      <c r="I126" s="4">
        <v>45.25</v>
      </c>
      <c r="J126" s="3" t="s">
        <v>48</v>
      </c>
      <c r="K126" s="3" t="s">
        <v>270</v>
      </c>
      <c r="L126" s="3" t="s">
        <v>41</v>
      </c>
      <c r="M126" s="3" t="s">
        <v>272</v>
      </c>
      <c r="N126" s="3">
        <v>12</v>
      </c>
      <c r="O126" s="3" t="s">
        <v>31</v>
      </c>
      <c r="P126" s="3" t="s">
        <v>262</v>
      </c>
      <c r="R126" s="4">
        <v>175.0223586251804</v>
      </c>
      <c r="S126" s="4">
        <v>104.78372437299279</v>
      </c>
      <c r="V126" s="4">
        <v>7.7649371445340059</v>
      </c>
      <c r="W126" s="4">
        <v>177.40436579075251</v>
      </c>
      <c r="X126" s="4">
        <v>309.68358107925962</v>
      </c>
      <c r="Y126" s="4">
        <v>234.871587943664</v>
      </c>
    </row>
    <row r="127" spans="1:25" x14ac:dyDescent="0.25">
      <c r="A127" s="3">
        <v>262</v>
      </c>
      <c r="B127" s="3">
        <v>2690</v>
      </c>
      <c r="C127" s="3">
        <v>2690</v>
      </c>
      <c r="D127" s="3" t="s">
        <v>269</v>
      </c>
      <c r="H127" s="3">
        <v>4.42</v>
      </c>
      <c r="I127" s="4">
        <v>44.68</v>
      </c>
      <c r="J127" s="3" t="s">
        <v>48</v>
      </c>
      <c r="K127" s="3" t="s">
        <v>270</v>
      </c>
      <c r="L127" s="3" t="s">
        <v>41</v>
      </c>
      <c r="M127" s="3" t="s">
        <v>272</v>
      </c>
      <c r="N127" s="3">
        <v>12</v>
      </c>
      <c r="O127" s="3" t="s">
        <v>31</v>
      </c>
      <c r="P127" s="3" t="s">
        <v>262</v>
      </c>
      <c r="R127" s="4">
        <v>194.16152547400361</v>
      </c>
      <c r="S127" s="4">
        <v>102.9211392894269</v>
      </c>
      <c r="V127" s="4">
        <v>10.67708236626031</v>
      </c>
      <c r="W127" s="4">
        <v>197.6043614657851</v>
      </c>
      <c r="X127" s="4">
        <v>321.01457816289911</v>
      </c>
      <c r="Y127" s="4">
        <v>234.871587943664</v>
      </c>
    </row>
    <row r="128" spans="1:25" x14ac:dyDescent="0.25">
      <c r="A128" s="3">
        <v>263</v>
      </c>
      <c r="B128" s="3">
        <v>2691</v>
      </c>
      <c r="C128" s="3">
        <v>2691</v>
      </c>
      <c r="D128" s="3" t="s">
        <v>269</v>
      </c>
      <c r="H128" s="3">
        <v>5.21</v>
      </c>
      <c r="I128" s="4">
        <v>43.89</v>
      </c>
      <c r="J128" s="3" t="s">
        <v>48</v>
      </c>
      <c r="K128" s="3" t="s">
        <v>270</v>
      </c>
      <c r="L128" s="3" t="s">
        <v>41</v>
      </c>
      <c r="M128" s="3" t="s">
        <v>272</v>
      </c>
      <c r="N128" s="3">
        <v>12</v>
      </c>
      <c r="O128" s="3" t="s">
        <v>31</v>
      </c>
      <c r="P128" s="3" t="s">
        <v>262</v>
      </c>
      <c r="R128" s="4">
        <v>196.12440759213399</v>
      </c>
      <c r="S128" s="4">
        <v>105.8130496678515</v>
      </c>
      <c r="V128" s="4">
        <v>7.7874414940053036</v>
      </c>
      <c r="W128" s="4">
        <v>201.2247868057118</v>
      </c>
      <c r="X128" s="4">
        <v>325.1579128686293</v>
      </c>
      <c r="Y128" s="4">
        <v>234.871587943664</v>
      </c>
    </row>
    <row r="129" spans="1:25" x14ac:dyDescent="0.25">
      <c r="A129" s="3">
        <v>264</v>
      </c>
      <c r="B129" s="3">
        <v>2692</v>
      </c>
      <c r="C129" s="3">
        <v>2692</v>
      </c>
      <c r="D129" s="3" t="s">
        <v>273</v>
      </c>
      <c r="H129" s="3">
        <v>0.47</v>
      </c>
      <c r="I129" s="4">
        <v>46.03</v>
      </c>
      <c r="J129" s="3" t="s">
        <v>48</v>
      </c>
      <c r="K129" s="3" t="s">
        <v>270</v>
      </c>
      <c r="L129" s="3" t="s">
        <v>271</v>
      </c>
      <c r="M129" s="3" t="s">
        <v>271</v>
      </c>
      <c r="N129" s="3">
        <v>13</v>
      </c>
      <c r="O129" s="3" t="s">
        <v>31</v>
      </c>
      <c r="P129" s="3" t="s">
        <v>262</v>
      </c>
      <c r="R129" s="4">
        <v>174.63121661231239</v>
      </c>
      <c r="S129" s="4">
        <v>90.527757664796042</v>
      </c>
      <c r="V129" s="4">
        <v>69.710641296044059</v>
      </c>
      <c r="W129" s="4">
        <v>168.24795530690781</v>
      </c>
      <c r="X129" s="4">
        <v>293.52566381164581</v>
      </c>
      <c r="Y129" s="4">
        <v>189.59814796394201</v>
      </c>
    </row>
    <row r="130" spans="1:25" x14ac:dyDescent="0.25">
      <c r="A130" s="3">
        <v>265</v>
      </c>
      <c r="B130" s="3">
        <v>2693</v>
      </c>
      <c r="C130" s="3">
        <v>2693</v>
      </c>
      <c r="D130" s="3" t="s">
        <v>274</v>
      </c>
      <c r="H130" s="3">
        <v>2.73</v>
      </c>
      <c r="I130" s="4">
        <v>47.470000000000006</v>
      </c>
      <c r="J130" s="3" t="s">
        <v>48</v>
      </c>
      <c r="K130" s="3" t="s">
        <v>270</v>
      </c>
      <c r="L130" s="3" t="s">
        <v>271</v>
      </c>
      <c r="M130" s="3" t="s">
        <v>271</v>
      </c>
      <c r="N130" s="3">
        <v>13</v>
      </c>
      <c r="O130" s="3" t="s">
        <v>31</v>
      </c>
      <c r="P130" s="3" t="s">
        <v>262</v>
      </c>
      <c r="R130" s="4">
        <v>114.5878233563123</v>
      </c>
      <c r="S130" s="4">
        <v>50.912134595440349</v>
      </c>
      <c r="V130" s="4">
        <v>58.885312304356823</v>
      </c>
      <c r="W130" s="4">
        <v>111.0060764065789</v>
      </c>
      <c r="X130" s="4">
        <v>181.25297642666999</v>
      </c>
      <c r="Y130" s="4">
        <v>123.549588763584</v>
      </c>
    </row>
    <row r="131" spans="1:25" x14ac:dyDescent="0.25">
      <c r="A131" s="3">
        <v>266</v>
      </c>
      <c r="B131" s="3">
        <v>2694</v>
      </c>
      <c r="C131" s="3">
        <v>2694</v>
      </c>
      <c r="D131" s="3" t="s">
        <v>274</v>
      </c>
      <c r="H131" s="3">
        <v>2.33</v>
      </c>
      <c r="I131" s="4">
        <v>47.870000000000005</v>
      </c>
      <c r="J131" s="3" t="s">
        <v>48</v>
      </c>
      <c r="K131" s="3" t="s">
        <v>270</v>
      </c>
      <c r="L131" s="3" t="s">
        <v>271</v>
      </c>
      <c r="M131" s="3" t="s">
        <v>271</v>
      </c>
      <c r="N131" s="3">
        <v>13</v>
      </c>
      <c r="O131" s="3" t="s">
        <v>31</v>
      </c>
      <c r="P131" s="3" t="s">
        <v>262</v>
      </c>
      <c r="R131" s="4">
        <v>108.6981418246713</v>
      </c>
      <c r="S131" s="4">
        <v>52.080704421503079</v>
      </c>
      <c r="V131" s="4">
        <v>49.744546622145343</v>
      </c>
      <c r="W131" s="4">
        <v>106.040160423332</v>
      </c>
      <c r="X131" s="4">
        <v>176.24137624447721</v>
      </c>
      <c r="Y131" s="4">
        <v>123.549588763584</v>
      </c>
    </row>
    <row r="132" spans="1:25" x14ac:dyDescent="0.25">
      <c r="A132" s="3">
        <v>267</v>
      </c>
      <c r="B132" s="3">
        <v>2695</v>
      </c>
      <c r="C132" s="3">
        <v>2695</v>
      </c>
      <c r="D132" s="3" t="s">
        <v>274</v>
      </c>
      <c r="H132" s="3">
        <v>3.76</v>
      </c>
      <c r="I132" s="4">
        <v>46.440000000000005</v>
      </c>
      <c r="J132" s="3" t="s">
        <v>48</v>
      </c>
      <c r="K132" s="3" t="s">
        <v>270</v>
      </c>
      <c r="L132" s="3" t="s">
        <v>41</v>
      </c>
      <c r="M132" s="3" t="s">
        <v>272</v>
      </c>
      <c r="N132" s="3">
        <v>12</v>
      </c>
      <c r="O132" s="3" t="s">
        <v>31</v>
      </c>
      <c r="P132" s="3" t="s">
        <v>262</v>
      </c>
      <c r="R132" s="4">
        <v>217.41254733548021</v>
      </c>
      <c r="S132" s="4">
        <v>99.933027534703911</v>
      </c>
      <c r="V132" s="4">
        <v>104.8995724433351</v>
      </c>
      <c r="W132" s="4">
        <v>217.66512309314419</v>
      </c>
      <c r="X132" s="4">
        <v>342.05965923594152</v>
      </c>
      <c r="Y132" s="4">
        <v>234.871587943664</v>
      </c>
    </row>
    <row r="133" spans="1:25" x14ac:dyDescent="0.25">
      <c r="A133" s="3">
        <v>268</v>
      </c>
      <c r="B133" s="3">
        <v>2696</v>
      </c>
      <c r="C133" s="3">
        <v>2696</v>
      </c>
      <c r="D133" s="3" t="s">
        <v>274</v>
      </c>
      <c r="H133" s="3">
        <v>4.54</v>
      </c>
      <c r="I133" s="4">
        <v>45.660000000000004</v>
      </c>
      <c r="J133" s="3" t="s">
        <v>48</v>
      </c>
      <c r="K133" s="3" t="s">
        <v>270</v>
      </c>
      <c r="L133" s="3" t="s">
        <v>41</v>
      </c>
      <c r="M133" s="3" t="s">
        <v>272</v>
      </c>
      <c r="N133" s="3">
        <v>12</v>
      </c>
      <c r="O133" s="3" t="s">
        <v>31</v>
      </c>
      <c r="P133" s="3" t="s">
        <v>262</v>
      </c>
      <c r="R133" s="4">
        <v>216.79381438716371</v>
      </c>
      <c r="S133" s="4">
        <v>98.378496697727215</v>
      </c>
      <c r="V133" s="4">
        <v>108.1012965439959</v>
      </c>
      <c r="W133" s="4">
        <v>214.26297677401101</v>
      </c>
      <c r="X133" s="4">
        <v>342.24509861670481</v>
      </c>
      <c r="Y133" s="4">
        <v>234.871587943664</v>
      </c>
    </row>
    <row r="134" spans="1:25" x14ac:dyDescent="0.25">
      <c r="A134" s="3">
        <v>269</v>
      </c>
      <c r="B134" s="3">
        <v>2697</v>
      </c>
      <c r="C134" s="3">
        <v>2697</v>
      </c>
      <c r="D134" s="3" t="s">
        <v>274</v>
      </c>
      <c r="H134" s="3">
        <v>4.8600000000000003</v>
      </c>
      <c r="I134" s="4">
        <v>45.34</v>
      </c>
      <c r="J134" s="3" t="s">
        <v>48</v>
      </c>
      <c r="K134" s="3" t="s">
        <v>270</v>
      </c>
      <c r="L134" s="3" t="s">
        <v>41</v>
      </c>
      <c r="M134" s="3" t="s">
        <v>272</v>
      </c>
      <c r="N134" s="3">
        <v>12</v>
      </c>
      <c r="O134" s="3" t="s">
        <v>31</v>
      </c>
      <c r="P134" s="3" t="s">
        <v>262</v>
      </c>
      <c r="R134" s="4">
        <v>206.3816267512201</v>
      </c>
      <c r="S134" s="4">
        <v>100.8988554194446</v>
      </c>
      <c r="V134" s="4">
        <v>79.060332322029424</v>
      </c>
      <c r="W134" s="4">
        <v>205.48047381805591</v>
      </c>
      <c r="X134" s="4">
        <v>334.07502153889902</v>
      </c>
      <c r="Y134" s="4">
        <v>234.871587943664</v>
      </c>
    </row>
    <row r="135" spans="1:25" x14ac:dyDescent="0.25">
      <c r="A135" s="3">
        <v>270</v>
      </c>
      <c r="B135" s="3">
        <v>2698</v>
      </c>
      <c r="C135" s="3">
        <v>2698</v>
      </c>
      <c r="D135" s="3" t="s">
        <v>274</v>
      </c>
      <c r="H135" s="3">
        <v>5.6</v>
      </c>
      <c r="I135" s="4">
        <v>44.6</v>
      </c>
      <c r="J135" s="3" t="s">
        <v>48</v>
      </c>
      <c r="K135" s="3" t="s">
        <v>270</v>
      </c>
      <c r="L135" s="3" t="s">
        <v>41</v>
      </c>
      <c r="M135" s="3" t="s">
        <v>272</v>
      </c>
      <c r="N135" s="3">
        <v>12</v>
      </c>
      <c r="O135" s="3" t="s">
        <v>31</v>
      </c>
      <c r="P135" s="3" t="s">
        <v>262</v>
      </c>
      <c r="R135" s="4">
        <v>158.28163639384229</v>
      </c>
      <c r="S135" s="4">
        <v>101.6289158599824</v>
      </c>
      <c r="V135" s="4">
        <v>5.7616141029559156</v>
      </c>
      <c r="W135" s="4">
        <v>163.96161976928181</v>
      </c>
      <c r="X135" s="4">
        <v>287.35514482031567</v>
      </c>
      <c r="Y135" s="4">
        <v>211.02421207877799</v>
      </c>
    </row>
    <row r="136" spans="1:25" x14ac:dyDescent="0.25">
      <c r="A136" s="3">
        <v>271</v>
      </c>
      <c r="B136" s="3">
        <v>2699</v>
      </c>
      <c r="C136" s="3">
        <v>2699</v>
      </c>
      <c r="D136" s="3" t="s">
        <v>275</v>
      </c>
      <c r="H136" s="3">
        <v>0</v>
      </c>
      <c r="I136" s="4">
        <v>47.8</v>
      </c>
      <c r="J136" s="3" t="s">
        <v>48</v>
      </c>
      <c r="K136" s="3" t="s">
        <v>270</v>
      </c>
      <c r="L136" s="3" t="s">
        <v>271</v>
      </c>
      <c r="M136" s="3" t="s">
        <v>271</v>
      </c>
      <c r="N136" s="3">
        <v>13</v>
      </c>
      <c r="O136" s="3" t="s">
        <v>31</v>
      </c>
      <c r="P136" s="3" t="s">
        <v>262</v>
      </c>
      <c r="R136" s="4">
        <v>182.5080725553058</v>
      </c>
      <c r="S136" s="4">
        <v>101.8533283038045</v>
      </c>
      <c r="V136" s="4">
        <v>14.113193461121631</v>
      </c>
      <c r="W136" s="4">
        <v>183.91087983743881</v>
      </c>
      <c r="X136" s="4">
        <v>312.50792869020228</v>
      </c>
      <c r="Y136" s="4">
        <v>234.871587943664</v>
      </c>
    </row>
    <row r="137" spans="1:25" x14ac:dyDescent="0.25">
      <c r="A137" s="3">
        <v>272</v>
      </c>
      <c r="B137" s="3">
        <v>2700</v>
      </c>
      <c r="C137" s="3">
        <v>2700</v>
      </c>
      <c r="D137" s="3" t="s">
        <v>275</v>
      </c>
      <c r="H137" s="3">
        <v>0.84</v>
      </c>
      <c r="I137" s="4">
        <v>46.959999999999994</v>
      </c>
      <c r="J137" s="3" t="s">
        <v>48</v>
      </c>
      <c r="K137" s="3" t="s">
        <v>270</v>
      </c>
      <c r="L137" s="3" t="s">
        <v>271</v>
      </c>
      <c r="M137" s="3" t="s">
        <v>271</v>
      </c>
      <c r="N137" s="3">
        <v>13</v>
      </c>
      <c r="O137" s="3" t="s">
        <v>31</v>
      </c>
      <c r="P137" s="3" t="s">
        <v>262</v>
      </c>
      <c r="R137" s="4">
        <v>182.69202800936321</v>
      </c>
      <c r="S137" s="4">
        <v>100.5007434108939</v>
      </c>
      <c r="V137" s="4">
        <v>13.69062667124915</v>
      </c>
      <c r="W137" s="4">
        <v>185.13437611354581</v>
      </c>
      <c r="X137" s="4">
        <v>309.82448654875179</v>
      </c>
      <c r="Y137" s="4">
        <v>234.871587943664</v>
      </c>
    </row>
    <row r="138" spans="1:25" x14ac:dyDescent="0.25">
      <c r="A138" s="3">
        <v>273</v>
      </c>
      <c r="B138" s="3">
        <v>2702</v>
      </c>
      <c r="C138" s="3">
        <v>2702</v>
      </c>
      <c r="D138" s="3" t="s">
        <v>275</v>
      </c>
      <c r="H138" s="3">
        <v>0.8</v>
      </c>
      <c r="I138" s="4">
        <v>47</v>
      </c>
      <c r="J138" s="3" t="s">
        <v>48</v>
      </c>
      <c r="K138" s="3" t="s">
        <v>270</v>
      </c>
      <c r="L138" s="3" t="s">
        <v>41</v>
      </c>
      <c r="M138" s="3" t="s">
        <v>272</v>
      </c>
      <c r="N138" s="3">
        <v>12</v>
      </c>
      <c r="O138" s="3" t="s">
        <v>31</v>
      </c>
      <c r="P138" s="3" t="s">
        <v>262</v>
      </c>
      <c r="R138" s="4">
        <v>187.06251341915009</v>
      </c>
      <c r="S138" s="4">
        <v>104.53278396043331</v>
      </c>
      <c r="V138" s="4">
        <v>10.11106949957734</v>
      </c>
      <c r="W138" s="4">
        <v>190.72402119669309</v>
      </c>
      <c r="X138" s="4">
        <v>317.75265871468599</v>
      </c>
      <c r="Y138" s="4">
        <v>234.871587943664</v>
      </c>
    </row>
    <row r="139" spans="1:25" x14ac:dyDescent="0.25">
      <c r="A139" s="3">
        <v>274</v>
      </c>
      <c r="B139" s="3">
        <v>2730</v>
      </c>
      <c r="C139" s="3">
        <v>2730</v>
      </c>
      <c r="D139" s="3" t="s">
        <v>276</v>
      </c>
      <c r="H139" s="3">
        <v>0.67</v>
      </c>
      <c r="I139" s="4">
        <v>23.029999999999998</v>
      </c>
      <c r="J139" s="3" t="s">
        <v>48</v>
      </c>
      <c r="K139" s="3" t="s">
        <v>277</v>
      </c>
      <c r="L139" s="3" t="s">
        <v>278</v>
      </c>
      <c r="M139" s="3" t="s">
        <v>277</v>
      </c>
      <c r="N139" s="3">
        <v>30</v>
      </c>
      <c r="O139" s="3" t="s">
        <v>27</v>
      </c>
      <c r="P139" s="3" t="s">
        <v>262</v>
      </c>
      <c r="R139" s="4">
        <v>199.0711469112378</v>
      </c>
      <c r="S139" s="4">
        <v>79.397705511463428</v>
      </c>
      <c r="V139" s="4">
        <v>112.5775525835423</v>
      </c>
      <c r="W139" s="4">
        <v>193.02881580854691</v>
      </c>
      <c r="X139" s="4">
        <v>303.27040636096109</v>
      </c>
      <c r="Y139" s="4">
        <v>211.02421207877799</v>
      </c>
    </row>
    <row r="140" spans="1:25" x14ac:dyDescent="0.25">
      <c r="A140" s="3">
        <v>275</v>
      </c>
      <c r="B140" s="3">
        <v>2731</v>
      </c>
      <c r="C140" s="3">
        <v>2731</v>
      </c>
      <c r="D140" s="3" t="s">
        <v>276</v>
      </c>
      <c r="H140" s="3">
        <v>0.39</v>
      </c>
      <c r="I140" s="4">
        <v>23.31</v>
      </c>
      <c r="J140" s="3" t="s">
        <v>48</v>
      </c>
      <c r="K140" s="3" t="s">
        <v>277</v>
      </c>
      <c r="L140" s="3" t="s">
        <v>32</v>
      </c>
      <c r="M140" s="3" t="s">
        <v>279</v>
      </c>
      <c r="N140" s="3">
        <v>32</v>
      </c>
      <c r="O140" s="3" t="s">
        <v>33</v>
      </c>
      <c r="P140" s="3" t="s">
        <v>262</v>
      </c>
      <c r="Q140" s="3">
        <v>30.4</v>
      </c>
      <c r="R140" s="4">
        <v>158.35413510510691</v>
      </c>
      <c r="S140" s="4">
        <v>100.86191189523311</v>
      </c>
      <c r="V140" s="4">
        <v>6.3598963731636582</v>
      </c>
      <c r="W140" s="4">
        <v>167.17496873184069</v>
      </c>
      <c r="X140" s="4">
        <v>284.31734342123951</v>
      </c>
      <c r="Y140" s="4">
        <v>211.02421207877799</v>
      </c>
    </row>
    <row r="141" spans="1:25" x14ac:dyDescent="0.25">
      <c r="A141" s="3">
        <v>276</v>
      </c>
      <c r="B141" s="3">
        <v>2732</v>
      </c>
      <c r="C141" s="3">
        <v>2732</v>
      </c>
      <c r="D141" s="3" t="s">
        <v>276</v>
      </c>
      <c r="H141" s="3">
        <v>0.19</v>
      </c>
      <c r="I141" s="4">
        <v>23.509999999999998</v>
      </c>
      <c r="J141" s="3" t="s">
        <v>48</v>
      </c>
      <c r="K141" s="3" t="s">
        <v>277</v>
      </c>
      <c r="L141" s="3" t="s">
        <v>32</v>
      </c>
      <c r="M141" s="3" t="s">
        <v>280</v>
      </c>
      <c r="N141" s="3">
        <v>32</v>
      </c>
      <c r="O141" s="3" t="s">
        <v>33</v>
      </c>
      <c r="P141" s="3" t="s">
        <v>262</v>
      </c>
      <c r="R141" s="4">
        <v>111.5025975897568</v>
      </c>
      <c r="S141" s="4">
        <v>92.130767973706014</v>
      </c>
      <c r="V141" s="4">
        <v>4.6916076432297054</v>
      </c>
      <c r="W141" s="4">
        <v>117.05118580512909</v>
      </c>
      <c r="X141" s="4">
        <v>234.61821510469559</v>
      </c>
      <c r="Y141" s="4">
        <v>189.59814796394201</v>
      </c>
    </row>
    <row r="142" spans="1:25" x14ac:dyDescent="0.25">
      <c r="A142" s="3">
        <v>277</v>
      </c>
      <c r="B142" s="3">
        <v>2733</v>
      </c>
      <c r="C142" s="3">
        <v>2733</v>
      </c>
      <c r="D142" s="3" t="s">
        <v>281</v>
      </c>
      <c r="H142" s="3">
        <v>2.68</v>
      </c>
      <c r="I142" s="4">
        <v>23.02</v>
      </c>
      <c r="J142" s="3" t="s">
        <v>48</v>
      </c>
      <c r="K142" s="3" t="s">
        <v>277</v>
      </c>
      <c r="L142" s="3" t="s">
        <v>278</v>
      </c>
      <c r="M142" s="3" t="s">
        <v>277</v>
      </c>
      <c r="N142" s="3">
        <v>30</v>
      </c>
      <c r="O142" s="3" t="s">
        <v>27</v>
      </c>
      <c r="P142" s="3" t="s">
        <v>262</v>
      </c>
      <c r="R142" s="4">
        <v>191.2430723005717</v>
      </c>
      <c r="S142" s="4">
        <v>82.13908412032788</v>
      </c>
      <c r="V142" s="4">
        <v>103.9166306547507</v>
      </c>
      <c r="W142" s="4">
        <v>189.03497834759801</v>
      </c>
      <c r="X142" s="4">
        <v>293.83122942605672</v>
      </c>
      <c r="Y142" s="4">
        <v>211.02421207877799</v>
      </c>
    </row>
    <row r="143" spans="1:25" x14ac:dyDescent="0.25">
      <c r="A143" s="3">
        <v>278</v>
      </c>
      <c r="B143" s="3">
        <v>2734</v>
      </c>
      <c r="C143" s="3">
        <v>2734</v>
      </c>
      <c r="D143" s="3" t="s">
        <v>281</v>
      </c>
      <c r="H143" s="3">
        <v>1.94</v>
      </c>
      <c r="I143" s="4">
        <v>23.759999999999998</v>
      </c>
      <c r="J143" s="3" t="s">
        <v>48</v>
      </c>
      <c r="K143" s="3" t="s">
        <v>277</v>
      </c>
      <c r="L143" s="3" t="s">
        <v>32</v>
      </c>
      <c r="M143" s="3" t="s">
        <v>280</v>
      </c>
      <c r="N143" s="3">
        <v>32</v>
      </c>
      <c r="O143" s="3" t="s">
        <v>33</v>
      </c>
      <c r="P143" s="3" t="s">
        <v>262</v>
      </c>
      <c r="R143" s="4">
        <v>174.32794079768809</v>
      </c>
      <c r="S143" s="4">
        <v>86.360140455688878</v>
      </c>
      <c r="V143" s="4">
        <v>32.527383622891243</v>
      </c>
      <c r="W143" s="4">
        <v>173.7997365626488</v>
      </c>
      <c r="X143" s="4">
        <v>283.56607814286878</v>
      </c>
      <c r="Y143" s="4">
        <v>211.02421207877799</v>
      </c>
    </row>
    <row r="144" spans="1:25" x14ac:dyDescent="0.25">
      <c r="A144" s="3">
        <v>279</v>
      </c>
      <c r="B144" s="3">
        <v>2735</v>
      </c>
      <c r="C144" s="3">
        <v>2735</v>
      </c>
      <c r="D144" s="3" t="s">
        <v>281</v>
      </c>
      <c r="H144" s="3">
        <v>1.45</v>
      </c>
      <c r="I144" s="4">
        <v>24.25</v>
      </c>
      <c r="J144" s="3" t="s">
        <v>48</v>
      </c>
      <c r="K144" s="3" t="s">
        <v>277</v>
      </c>
      <c r="L144" s="3" t="s">
        <v>32</v>
      </c>
      <c r="M144" s="3" t="s">
        <v>280</v>
      </c>
      <c r="N144" s="3">
        <v>32</v>
      </c>
      <c r="O144" s="3" t="s">
        <v>33</v>
      </c>
      <c r="P144" s="3" t="s">
        <v>262</v>
      </c>
      <c r="R144" s="4">
        <v>187.1911126975603</v>
      </c>
      <c r="S144" s="4">
        <v>78.237128010568128</v>
      </c>
      <c r="V144" s="4">
        <v>101.8495549250833</v>
      </c>
      <c r="W144" s="4">
        <v>182.176144130333</v>
      </c>
      <c r="X144" s="4">
        <v>288.11944483126058</v>
      </c>
      <c r="Y144" s="4">
        <v>211.02421207877799</v>
      </c>
    </row>
    <row r="145" spans="1:25" x14ac:dyDescent="0.25">
      <c r="A145" s="3">
        <v>280</v>
      </c>
      <c r="B145" s="3">
        <v>2736</v>
      </c>
      <c r="C145" s="3">
        <v>2736</v>
      </c>
      <c r="D145" s="3" t="s">
        <v>281</v>
      </c>
      <c r="H145" s="3">
        <v>0.3</v>
      </c>
      <c r="I145" s="4">
        <v>25.4</v>
      </c>
      <c r="J145" s="3" t="s">
        <v>48</v>
      </c>
      <c r="K145" s="3" t="s">
        <v>277</v>
      </c>
      <c r="L145" s="3" t="s">
        <v>32</v>
      </c>
      <c r="M145" s="3" t="s">
        <v>280</v>
      </c>
      <c r="N145" s="3">
        <v>32</v>
      </c>
      <c r="O145" s="3" t="s">
        <v>33</v>
      </c>
      <c r="P145" s="3" t="s">
        <v>262</v>
      </c>
      <c r="R145" s="4">
        <v>195.575615951879</v>
      </c>
      <c r="S145" s="4">
        <v>78.297481886045716</v>
      </c>
      <c r="V145" s="4">
        <v>109.73945811213621</v>
      </c>
      <c r="W145" s="4">
        <v>188.70466615453961</v>
      </c>
      <c r="X145" s="4">
        <v>298.69154190335388</v>
      </c>
      <c r="Y145" s="4">
        <v>211.02421207877799</v>
      </c>
    </row>
    <row r="146" spans="1:25" x14ac:dyDescent="0.25">
      <c r="A146" s="3">
        <v>281</v>
      </c>
      <c r="B146" s="3">
        <v>2737</v>
      </c>
      <c r="C146" s="3">
        <v>2737</v>
      </c>
      <c r="D146" s="3" t="s">
        <v>282</v>
      </c>
      <c r="H146" s="3">
        <v>3.18</v>
      </c>
      <c r="I146" s="4">
        <v>25.57</v>
      </c>
      <c r="J146" s="3" t="s">
        <v>48</v>
      </c>
      <c r="K146" s="3" t="s">
        <v>277</v>
      </c>
      <c r="L146" s="3" t="s">
        <v>32</v>
      </c>
      <c r="M146" s="3" t="s">
        <v>280</v>
      </c>
      <c r="N146" s="3">
        <v>32</v>
      </c>
      <c r="O146" s="3" t="s">
        <v>33</v>
      </c>
      <c r="P146" s="3" t="s">
        <v>262</v>
      </c>
      <c r="R146" s="4">
        <v>171.49399956486201</v>
      </c>
      <c r="S146" s="4">
        <v>70.779049549936317</v>
      </c>
      <c r="V146" s="4">
        <v>95.548151613557692</v>
      </c>
      <c r="W146" s="4">
        <v>167.85425597701649</v>
      </c>
      <c r="X146" s="4">
        <v>261.09773582362311</v>
      </c>
      <c r="Y146" s="4">
        <v>189.59814796394201</v>
      </c>
    </row>
    <row r="147" spans="1:25" x14ac:dyDescent="0.25">
      <c r="A147" s="3">
        <v>282</v>
      </c>
      <c r="B147" s="3">
        <v>2738</v>
      </c>
      <c r="C147" s="3">
        <v>2738</v>
      </c>
      <c r="D147" s="3" t="s">
        <v>282</v>
      </c>
      <c r="H147" s="3">
        <v>2.69</v>
      </c>
      <c r="I147" s="4">
        <v>26.06</v>
      </c>
      <c r="J147" s="3" t="s">
        <v>48</v>
      </c>
      <c r="K147" s="3" t="s">
        <v>277</v>
      </c>
      <c r="L147" s="3" t="s">
        <v>32</v>
      </c>
      <c r="M147" s="3" t="s">
        <v>280</v>
      </c>
      <c r="N147" s="3">
        <v>32</v>
      </c>
      <c r="O147" s="3" t="s">
        <v>33</v>
      </c>
      <c r="P147" s="3" t="s">
        <v>262</v>
      </c>
      <c r="R147" s="4">
        <v>170.81680894678871</v>
      </c>
      <c r="S147" s="4">
        <v>89.983381173589606</v>
      </c>
      <c r="V147" s="4">
        <v>17.06391053146368</v>
      </c>
      <c r="W147" s="4">
        <v>173.00314267012581</v>
      </c>
      <c r="X147" s="4">
        <v>283.29283274321159</v>
      </c>
      <c r="Y147" s="4">
        <v>211.02421207877799</v>
      </c>
    </row>
    <row r="148" spans="1:25" x14ac:dyDescent="0.25">
      <c r="A148" s="3">
        <v>283</v>
      </c>
      <c r="B148" s="3">
        <v>2739</v>
      </c>
      <c r="C148" s="3">
        <v>2739</v>
      </c>
      <c r="D148" s="3" t="s">
        <v>282</v>
      </c>
      <c r="H148" s="3">
        <v>2.41</v>
      </c>
      <c r="I148" s="4">
        <v>26.34</v>
      </c>
      <c r="J148" s="3" t="s">
        <v>48</v>
      </c>
      <c r="K148" s="3" t="s">
        <v>277</v>
      </c>
      <c r="L148" s="3" t="s">
        <v>32</v>
      </c>
      <c r="M148" s="3" t="s">
        <v>280</v>
      </c>
      <c r="N148" s="3">
        <v>32</v>
      </c>
      <c r="O148" s="3" t="s">
        <v>33</v>
      </c>
      <c r="P148" s="3" t="s">
        <v>262</v>
      </c>
      <c r="R148" s="4">
        <v>101.29434785283701</v>
      </c>
      <c r="S148" s="4">
        <v>85.533315037465471</v>
      </c>
      <c r="V148" s="4">
        <v>3.5283607297851081</v>
      </c>
      <c r="W148" s="4">
        <v>106.3115157429888</v>
      </c>
      <c r="X148" s="4">
        <v>216.2243675555504</v>
      </c>
      <c r="Y148" s="4">
        <v>170.34755091485599</v>
      </c>
    </row>
    <row r="149" spans="1:25" x14ac:dyDescent="0.25">
      <c r="A149" s="3">
        <v>284</v>
      </c>
      <c r="B149" s="3">
        <v>2740</v>
      </c>
      <c r="C149" s="3">
        <v>2740</v>
      </c>
      <c r="D149" s="3" t="s">
        <v>282</v>
      </c>
      <c r="H149" s="3">
        <v>0.93</v>
      </c>
      <c r="I149" s="4">
        <v>27.82</v>
      </c>
      <c r="J149" s="3" t="s">
        <v>48</v>
      </c>
      <c r="K149" s="3" t="s">
        <v>277</v>
      </c>
      <c r="L149" s="3" t="s">
        <v>32</v>
      </c>
      <c r="M149" s="3" t="s">
        <v>280</v>
      </c>
      <c r="N149" s="3">
        <v>32</v>
      </c>
      <c r="O149" s="3" t="s">
        <v>33</v>
      </c>
      <c r="P149" s="3" t="s">
        <v>262</v>
      </c>
      <c r="R149" s="4">
        <v>101.3047429050077</v>
      </c>
      <c r="S149" s="4">
        <v>85.463320041570768</v>
      </c>
      <c r="V149" s="4">
        <v>3.911326859989563</v>
      </c>
      <c r="W149" s="4">
        <v>95.537775584187202</v>
      </c>
      <c r="X149" s="4">
        <v>219.87550963888771</v>
      </c>
      <c r="Y149" s="4">
        <v>170.34755091485599</v>
      </c>
    </row>
    <row r="150" spans="1:25" x14ac:dyDescent="0.25">
      <c r="A150" s="3">
        <v>285</v>
      </c>
      <c r="B150" s="3">
        <v>2741</v>
      </c>
      <c r="C150" s="3">
        <v>2741</v>
      </c>
      <c r="D150" s="3" t="s">
        <v>282</v>
      </c>
      <c r="H150" s="3">
        <v>3.01</v>
      </c>
      <c r="I150" s="4">
        <v>25.740000000000002</v>
      </c>
      <c r="J150" s="3" t="s">
        <v>48</v>
      </c>
      <c r="K150" s="3" t="s">
        <v>277</v>
      </c>
      <c r="L150" s="3" t="s">
        <v>32</v>
      </c>
      <c r="M150" s="3" t="s">
        <v>280</v>
      </c>
      <c r="N150" s="3">
        <v>32</v>
      </c>
      <c r="O150" s="3" t="s">
        <v>33</v>
      </c>
      <c r="P150" s="3" t="s">
        <v>262</v>
      </c>
      <c r="R150" s="4">
        <v>173.8895359659802</v>
      </c>
      <c r="S150" s="4">
        <v>80.566332573451746</v>
      </c>
      <c r="V150" s="4">
        <v>80.460719487031213</v>
      </c>
      <c r="W150" s="4">
        <v>173.6444201895512</v>
      </c>
      <c r="X150" s="4">
        <v>275.02495464153549</v>
      </c>
      <c r="Y150" s="4">
        <v>189.59814796394201</v>
      </c>
    </row>
    <row r="151" spans="1:25" x14ac:dyDescent="0.25">
      <c r="A151" s="3">
        <v>286</v>
      </c>
      <c r="B151" s="3">
        <v>2660</v>
      </c>
      <c r="C151" s="3">
        <v>2660</v>
      </c>
      <c r="D151" s="3" t="s">
        <v>283</v>
      </c>
      <c r="H151" s="3">
        <v>2.2200000000000002</v>
      </c>
      <c r="I151" s="4">
        <v>58.72</v>
      </c>
      <c r="J151" s="3" t="s">
        <v>48</v>
      </c>
      <c r="K151" s="3" t="s">
        <v>109</v>
      </c>
      <c r="L151" s="3" t="s">
        <v>93</v>
      </c>
      <c r="M151" s="3" t="s">
        <v>109</v>
      </c>
      <c r="N151" s="3">
        <v>18</v>
      </c>
      <c r="O151" s="3" t="s">
        <v>37</v>
      </c>
      <c r="P151" s="3" t="s">
        <v>262</v>
      </c>
      <c r="Q151" s="3">
        <v>0.2</v>
      </c>
      <c r="R151" s="4">
        <v>230.90424397661181</v>
      </c>
      <c r="S151" s="4">
        <v>89.29183341673712</v>
      </c>
      <c r="V151" s="4">
        <v>127.63691118476019</v>
      </c>
      <c r="W151" s="4">
        <v>218.8280756739982</v>
      </c>
      <c r="X151" s="4">
        <v>353.09980954146721</v>
      </c>
      <c r="Y151" s="4">
        <v>234.871587943664</v>
      </c>
    </row>
    <row r="152" spans="1:25" x14ac:dyDescent="0.25">
      <c r="A152" s="3">
        <v>287</v>
      </c>
      <c r="B152" s="3">
        <v>2661</v>
      </c>
      <c r="C152" s="3">
        <v>2661</v>
      </c>
      <c r="D152" s="3" t="s">
        <v>283</v>
      </c>
      <c r="H152" s="3">
        <v>2.61</v>
      </c>
      <c r="I152" s="4">
        <v>58.33</v>
      </c>
      <c r="J152" s="3" t="s">
        <v>48</v>
      </c>
      <c r="K152" s="3" t="s">
        <v>109</v>
      </c>
      <c r="L152" s="3" t="s">
        <v>93</v>
      </c>
      <c r="M152" s="3" t="s">
        <v>109</v>
      </c>
      <c r="N152" s="3">
        <v>18</v>
      </c>
      <c r="O152" s="3" t="s">
        <v>37</v>
      </c>
      <c r="P152" s="3" t="s">
        <v>262</v>
      </c>
      <c r="R152" s="4">
        <v>300.84919501889772</v>
      </c>
      <c r="S152" s="4">
        <v>112.29187551104761</v>
      </c>
      <c r="V152" s="4">
        <v>173.69643115176149</v>
      </c>
      <c r="W152" s="4">
        <v>288.09355066350918</v>
      </c>
      <c r="X152" s="4">
        <v>450.96679026859641</v>
      </c>
      <c r="Y152" s="4">
        <v>323.835960816078</v>
      </c>
    </row>
    <row r="153" spans="1:25" x14ac:dyDescent="0.25">
      <c r="A153" s="3">
        <v>288</v>
      </c>
      <c r="B153" s="3">
        <v>2662</v>
      </c>
      <c r="C153" s="3">
        <v>2662</v>
      </c>
      <c r="D153" s="3" t="s">
        <v>283</v>
      </c>
      <c r="H153" s="3">
        <v>3.07</v>
      </c>
      <c r="I153" s="4">
        <v>57.87</v>
      </c>
      <c r="J153" s="3" t="s">
        <v>48</v>
      </c>
      <c r="K153" s="3" t="s">
        <v>109</v>
      </c>
      <c r="L153" s="3" t="s">
        <v>93</v>
      </c>
      <c r="M153" s="3" t="s">
        <v>109</v>
      </c>
      <c r="N153" s="3">
        <v>18</v>
      </c>
      <c r="O153" s="3" t="s">
        <v>37</v>
      </c>
      <c r="P153" s="3" t="s">
        <v>262</v>
      </c>
      <c r="R153" s="4">
        <v>383.83209255959167</v>
      </c>
      <c r="S153" s="4">
        <v>135.18434080918709</v>
      </c>
      <c r="V153" s="4">
        <v>231.04349066684571</v>
      </c>
      <c r="W153" s="4">
        <v>369.1617612406248</v>
      </c>
      <c r="X153" s="4">
        <v>564.72321010005942</v>
      </c>
      <c r="Y153" s="4">
        <v>401.16355126316603</v>
      </c>
    </row>
    <row r="154" spans="1:25" x14ac:dyDescent="0.25">
      <c r="A154" s="3">
        <v>289</v>
      </c>
      <c r="B154" s="3">
        <v>2663</v>
      </c>
      <c r="C154" s="3">
        <v>2663</v>
      </c>
      <c r="D154" s="3" t="s">
        <v>283</v>
      </c>
      <c r="H154" s="3">
        <v>3.35</v>
      </c>
      <c r="I154" s="4">
        <v>57.589999999999996</v>
      </c>
      <c r="J154" s="3" t="s">
        <v>48</v>
      </c>
      <c r="K154" s="3" t="s">
        <v>109</v>
      </c>
      <c r="L154" s="3" t="s">
        <v>93</v>
      </c>
      <c r="M154" s="3" t="s">
        <v>109</v>
      </c>
      <c r="N154" s="3">
        <v>18</v>
      </c>
      <c r="O154" s="3" t="s">
        <v>37</v>
      </c>
      <c r="P154" s="3" t="s">
        <v>262</v>
      </c>
      <c r="R154" s="4">
        <v>233.0246528075883</v>
      </c>
      <c r="S154" s="4">
        <v>146.29067415735449</v>
      </c>
      <c r="V154" s="4">
        <v>3.5802670079070431</v>
      </c>
      <c r="W154" s="4">
        <v>252.87709558393499</v>
      </c>
      <c r="X154" s="4">
        <v>407.34308926482629</v>
      </c>
      <c r="Y154" s="4">
        <v>323.835960816078</v>
      </c>
    </row>
    <row r="155" spans="1:25" x14ac:dyDescent="0.25">
      <c r="A155" s="3">
        <v>290</v>
      </c>
      <c r="B155" s="3">
        <v>2664</v>
      </c>
      <c r="C155" s="3">
        <v>2664</v>
      </c>
      <c r="D155" s="3" t="s">
        <v>283</v>
      </c>
      <c r="H155" s="3">
        <v>3.61</v>
      </c>
      <c r="I155" s="4">
        <v>57.33</v>
      </c>
      <c r="J155" s="3" t="s">
        <v>48</v>
      </c>
      <c r="K155" s="3" t="s">
        <v>109</v>
      </c>
      <c r="L155" s="3" t="s">
        <v>87</v>
      </c>
      <c r="M155" s="3" t="s">
        <v>284</v>
      </c>
      <c r="N155" s="3">
        <v>15</v>
      </c>
      <c r="O155" s="3" t="s">
        <v>37</v>
      </c>
      <c r="P155" s="3" t="s">
        <v>262</v>
      </c>
      <c r="R155" s="4">
        <v>130.219238574445</v>
      </c>
      <c r="S155" s="4">
        <v>57.219362886423667</v>
      </c>
      <c r="V155" s="4">
        <v>67.386466608930732</v>
      </c>
      <c r="W155" s="4">
        <v>127.3150498691236</v>
      </c>
      <c r="X155" s="4">
        <v>204.19256301267649</v>
      </c>
      <c r="Y155" s="4">
        <v>137.51165241577399</v>
      </c>
    </row>
    <row r="156" spans="1:25" x14ac:dyDescent="0.25">
      <c r="A156" s="3">
        <v>291</v>
      </c>
      <c r="B156" s="3">
        <v>2665</v>
      </c>
      <c r="C156" s="3">
        <v>2665</v>
      </c>
      <c r="D156" s="3" t="s">
        <v>283</v>
      </c>
      <c r="H156" s="3">
        <v>3.7</v>
      </c>
      <c r="I156" s="4">
        <v>57.239999999999995</v>
      </c>
      <c r="J156" s="3" t="s">
        <v>48</v>
      </c>
      <c r="K156" s="3" t="s">
        <v>109</v>
      </c>
      <c r="L156" s="3" t="s">
        <v>87</v>
      </c>
      <c r="M156" s="3" t="s">
        <v>284</v>
      </c>
      <c r="N156" s="3">
        <v>15</v>
      </c>
      <c r="O156" s="3" t="s">
        <v>37</v>
      </c>
      <c r="P156" s="3" t="s">
        <v>262</v>
      </c>
      <c r="R156" s="4">
        <v>131.47655568713259</v>
      </c>
      <c r="S156" s="4">
        <v>58.047241550235618</v>
      </c>
      <c r="V156" s="4">
        <v>67.589536023894283</v>
      </c>
      <c r="W156" s="4">
        <v>128.3961371335827</v>
      </c>
      <c r="X156" s="4">
        <v>206.40815814903851</v>
      </c>
      <c r="Y156" s="4">
        <v>137.51165241577399</v>
      </c>
    </row>
    <row r="157" spans="1:25" x14ac:dyDescent="0.25">
      <c r="A157" s="3">
        <v>292</v>
      </c>
      <c r="B157" s="3">
        <v>2666</v>
      </c>
      <c r="C157" s="3">
        <v>2666</v>
      </c>
      <c r="D157" s="3" t="s">
        <v>285</v>
      </c>
      <c r="H157" s="3">
        <v>1.84</v>
      </c>
      <c r="I157" s="4">
        <v>59.639999999999993</v>
      </c>
      <c r="J157" s="3" t="s">
        <v>48</v>
      </c>
      <c r="K157" s="3" t="s">
        <v>109</v>
      </c>
      <c r="L157" s="3" t="s">
        <v>30</v>
      </c>
      <c r="M157" s="3" t="s">
        <v>30</v>
      </c>
      <c r="N157" s="3">
        <v>42</v>
      </c>
      <c r="O157" s="3" t="s">
        <v>30</v>
      </c>
      <c r="P157" s="3" t="s">
        <v>262</v>
      </c>
      <c r="R157" s="4">
        <v>117.788737853451</v>
      </c>
      <c r="S157" s="4">
        <v>91.377663627083734</v>
      </c>
      <c r="V157" s="4">
        <v>4.069097441231051</v>
      </c>
      <c r="W157" s="4">
        <v>118.1786916899741</v>
      </c>
      <c r="X157" s="4">
        <v>240.71135129963329</v>
      </c>
      <c r="Y157" s="4">
        <v>189.59814796394201</v>
      </c>
    </row>
    <row r="158" spans="1:25" x14ac:dyDescent="0.25">
      <c r="A158" s="3">
        <v>293</v>
      </c>
      <c r="B158" s="3">
        <v>2667</v>
      </c>
      <c r="C158" s="3">
        <v>2667</v>
      </c>
      <c r="D158" s="3" t="s">
        <v>285</v>
      </c>
      <c r="H158" s="3">
        <v>2.2000000000000002</v>
      </c>
      <c r="I158" s="4">
        <v>59.279999999999994</v>
      </c>
      <c r="J158" s="3" t="s">
        <v>48</v>
      </c>
      <c r="K158" s="3" t="s">
        <v>109</v>
      </c>
      <c r="L158" s="3" t="s">
        <v>93</v>
      </c>
      <c r="M158" s="3" t="s">
        <v>109</v>
      </c>
      <c r="N158" s="3">
        <v>18</v>
      </c>
      <c r="O158" s="3" t="s">
        <v>37</v>
      </c>
      <c r="P158" s="3" t="s">
        <v>262</v>
      </c>
      <c r="R158" s="4">
        <v>201.11765580132851</v>
      </c>
      <c r="S158" s="4">
        <v>94.695877414205782</v>
      </c>
      <c r="V158" s="4">
        <v>96.895359104563354</v>
      </c>
      <c r="W158" s="4">
        <v>197.93748142019871</v>
      </c>
      <c r="X158" s="4">
        <v>320.97058136618341</v>
      </c>
      <c r="Y158" s="4">
        <v>234.871587943664</v>
      </c>
    </row>
    <row r="159" spans="1:25" x14ac:dyDescent="0.25">
      <c r="A159" s="3">
        <v>294</v>
      </c>
      <c r="B159" s="3">
        <v>2668</v>
      </c>
      <c r="C159" s="3">
        <v>2668</v>
      </c>
      <c r="D159" s="3" t="s">
        <v>285</v>
      </c>
      <c r="H159" s="3">
        <v>2.5499999999999998</v>
      </c>
      <c r="I159" s="4">
        <v>58.93</v>
      </c>
      <c r="J159" s="3" t="s">
        <v>48</v>
      </c>
      <c r="K159" s="3" t="s">
        <v>109</v>
      </c>
      <c r="L159" s="3" t="s">
        <v>93</v>
      </c>
      <c r="M159" s="3" t="s">
        <v>109</v>
      </c>
      <c r="N159" s="3">
        <v>18</v>
      </c>
      <c r="O159" s="3" t="s">
        <v>37</v>
      </c>
      <c r="P159" s="3" t="s">
        <v>262</v>
      </c>
      <c r="R159" s="4">
        <v>268.53188276009899</v>
      </c>
      <c r="S159" s="4">
        <v>113.1822987858751</v>
      </c>
      <c r="V159" s="4">
        <v>141.1580731735163</v>
      </c>
      <c r="W159" s="4">
        <v>249.78626673331249</v>
      </c>
      <c r="X159" s="4">
        <v>424.97435956264587</v>
      </c>
      <c r="Y159" s="4">
        <v>261.41390260272499</v>
      </c>
    </row>
    <row r="160" spans="1:25" x14ac:dyDescent="0.25">
      <c r="A160" s="3">
        <v>295</v>
      </c>
      <c r="B160" s="3">
        <v>2669</v>
      </c>
      <c r="C160" s="3">
        <v>2669</v>
      </c>
      <c r="D160" s="3" t="s">
        <v>286</v>
      </c>
      <c r="H160" s="3">
        <v>1.71</v>
      </c>
      <c r="I160" s="4">
        <v>59.46</v>
      </c>
      <c r="J160" s="3" t="s">
        <v>48</v>
      </c>
      <c r="K160" s="3" t="s">
        <v>109</v>
      </c>
      <c r="L160" s="3" t="s">
        <v>93</v>
      </c>
      <c r="M160" s="3" t="s">
        <v>109</v>
      </c>
      <c r="N160" s="3">
        <v>18</v>
      </c>
      <c r="O160" s="3" t="s">
        <v>37</v>
      </c>
      <c r="P160" s="3" t="s">
        <v>262</v>
      </c>
      <c r="R160" s="4">
        <v>400.71757784402251</v>
      </c>
      <c r="S160" s="4">
        <v>169.63809548826981</v>
      </c>
      <c r="V160" s="4">
        <v>211.86902060991349</v>
      </c>
      <c r="W160" s="4">
        <v>374.27491723820287</v>
      </c>
      <c r="X160" s="4">
        <v>621.71313336986475</v>
      </c>
      <c r="Y160" s="4">
        <v>401.16355126316603</v>
      </c>
    </row>
    <row r="161" spans="1:25" x14ac:dyDescent="0.25">
      <c r="A161" s="3">
        <v>296</v>
      </c>
      <c r="B161" s="3">
        <v>2670</v>
      </c>
      <c r="C161" s="3">
        <v>2670</v>
      </c>
      <c r="D161" s="3" t="s">
        <v>286</v>
      </c>
      <c r="H161" s="3">
        <v>3.01</v>
      </c>
      <c r="I161" s="4">
        <v>58.160000000000004</v>
      </c>
      <c r="J161" s="3" t="s">
        <v>48</v>
      </c>
      <c r="K161" s="3" t="s">
        <v>109</v>
      </c>
      <c r="L161" s="3" t="s">
        <v>93</v>
      </c>
      <c r="M161" s="3" t="s">
        <v>109</v>
      </c>
      <c r="N161" s="3">
        <v>18</v>
      </c>
      <c r="O161" s="3" t="s">
        <v>37</v>
      </c>
      <c r="P161" s="3" t="s">
        <v>262</v>
      </c>
      <c r="R161" s="4">
        <v>379.63167419916022</v>
      </c>
      <c r="S161" s="4">
        <v>164.65503033869351</v>
      </c>
      <c r="V161" s="4">
        <v>195.49232503945021</v>
      </c>
      <c r="W161" s="4">
        <v>353.57926872395291</v>
      </c>
      <c r="X161" s="4">
        <v>598.86702189037055</v>
      </c>
      <c r="Y161" s="4">
        <v>401.16355126316603</v>
      </c>
    </row>
    <row r="162" spans="1:25" x14ac:dyDescent="0.25">
      <c r="A162" s="3">
        <v>297</v>
      </c>
      <c r="B162" s="3">
        <v>2671</v>
      </c>
      <c r="C162" s="3">
        <v>2671</v>
      </c>
      <c r="D162" s="3" t="s">
        <v>286</v>
      </c>
      <c r="H162" s="3">
        <v>3.61</v>
      </c>
      <c r="I162" s="4">
        <v>57.56</v>
      </c>
      <c r="J162" s="3" t="s">
        <v>48</v>
      </c>
      <c r="K162" s="3" t="s">
        <v>109</v>
      </c>
      <c r="L162" s="3" t="s">
        <v>93</v>
      </c>
      <c r="M162" s="3" t="s">
        <v>109</v>
      </c>
      <c r="N162" s="3">
        <v>18</v>
      </c>
      <c r="O162" s="3" t="s">
        <v>37</v>
      </c>
      <c r="P162" s="3" t="s">
        <v>262</v>
      </c>
      <c r="R162" s="4">
        <v>347.27390042980892</v>
      </c>
      <c r="S162" s="4">
        <v>146.83888048713439</v>
      </c>
      <c r="V162" s="4">
        <v>179.59766541697681</v>
      </c>
      <c r="W162" s="4">
        <v>324.65272091726609</v>
      </c>
      <c r="X162" s="4">
        <v>544.70994517475901</v>
      </c>
      <c r="Y162" s="4">
        <v>360.43194096486098</v>
      </c>
    </row>
    <row r="163" spans="1:25" x14ac:dyDescent="0.25">
      <c r="A163" s="3">
        <v>298</v>
      </c>
      <c r="B163" s="3">
        <v>2672</v>
      </c>
      <c r="C163" s="3">
        <v>2672</v>
      </c>
      <c r="D163" s="3" t="s">
        <v>287</v>
      </c>
      <c r="H163" s="3">
        <v>0.96</v>
      </c>
      <c r="I163" s="4">
        <v>59.63</v>
      </c>
      <c r="J163" s="3" t="s">
        <v>48</v>
      </c>
      <c r="K163" s="3" t="s">
        <v>109</v>
      </c>
      <c r="L163" s="3" t="s">
        <v>288</v>
      </c>
      <c r="M163" s="3" t="s">
        <v>288</v>
      </c>
      <c r="N163" s="3">
        <v>44</v>
      </c>
      <c r="O163" s="3" t="s">
        <v>30</v>
      </c>
      <c r="P163" s="3" t="s">
        <v>262</v>
      </c>
      <c r="Q163" s="3">
        <v>0.7</v>
      </c>
      <c r="R163" s="4">
        <v>64.655402601673615</v>
      </c>
      <c r="S163" s="4">
        <v>61.125918195242818</v>
      </c>
      <c r="V163" s="4">
        <v>3.2580995636836452</v>
      </c>
      <c r="W163" s="4">
        <v>47.063359353249822</v>
      </c>
      <c r="X163" s="4">
        <v>155.30841628356569</v>
      </c>
      <c r="Y163" s="4">
        <v>123.549588763584</v>
      </c>
    </row>
    <row r="164" spans="1:25" x14ac:dyDescent="0.25">
      <c r="A164" s="3">
        <v>299</v>
      </c>
      <c r="B164" s="3">
        <v>2673</v>
      </c>
      <c r="C164" s="3">
        <v>2673</v>
      </c>
      <c r="D164" s="3" t="s">
        <v>287</v>
      </c>
      <c r="H164" s="3">
        <v>1.85</v>
      </c>
      <c r="I164" s="4">
        <v>58.74</v>
      </c>
      <c r="J164" s="3" t="s">
        <v>48</v>
      </c>
      <c r="K164" s="3" t="s">
        <v>109</v>
      </c>
      <c r="L164" s="3" t="s">
        <v>30</v>
      </c>
      <c r="M164" s="3" t="s">
        <v>30</v>
      </c>
      <c r="N164" s="3">
        <v>42</v>
      </c>
      <c r="O164" s="3" t="s">
        <v>30</v>
      </c>
      <c r="P164" s="3" t="s">
        <v>262</v>
      </c>
      <c r="R164" s="4">
        <v>118.798695823264</v>
      </c>
      <c r="S164" s="4">
        <v>75.833279723553858</v>
      </c>
      <c r="V164" s="4">
        <v>17.15236526392118</v>
      </c>
      <c r="W164" s="4">
        <v>115.1483224991951</v>
      </c>
      <c r="X164" s="4">
        <v>221.21065188227331</v>
      </c>
      <c r="Y164" s="4">
        <v>153.05153776189999</v>
      </c>
    </row>
    <row r="165" spans="1:25" x14ac:dyDescent="0.25">
      <c r="A165" s="3">
        <v>300</v>
      </c>
      <c r="B165" s="3">
        <v>2674</v>
      </c>
      <c r="C165" s="3">
        <v>2674</v>
      </c>
      <c r="D165" s="3" t="s">
        <v>287</v>
      </c>
      <c r="H165" s="3">
        <v>1.9</v>
      </c>
      <c r="I165" s="4">
        <v>58.690000000000005</v>
      </c>
      <c r="J165" s="3" t="s">
        <v>48</v>
      </c>
      <c r="K165" s="3" t="s">
        <v>109</v>
      </c>
      <c r="L165" s="3" t="s">
        <v>30</v>
      </c>
      <c r="M165" s="3" t="s">
        <v>30</v>
      </c>
      <c r="N165" s="3">
        <v>42</v>
      </c>
      <c r="O165" s="3" t="s">
        <v>30</v>
      </c>
      <c r="P165" s="3" t="s">
        <v>262</v>
      </c>
      <c r="R165" s="4">
        <v>66.117446167494975</v>
      </c>
      <c r="S165" s="4">
        <v>60.813101371525022</v>
      </c>
      <c r="V165" s="4">
        <v>3.4000057204738581</v>
      </c>
      <c r="W165" s="4">
        <v>50.118200753409027</v>
      </c>
      <c r="X165" s="4">
        <v>155.1315275866742</v>
      </c>
      <c r="Y165" s="4">
        <v>123.549588763584</v>
      </c>
    </row>
    <row r="166" spans="1:25" x14ac:dyDescent="0.25">
      <c r="A166" s="3">
        <v>301</v>
      </c>
      <c r="B166" s="3">
        <v>2675</v>
      </c>
      <c r="C166" s="3">
        <v>2675</v>
      </c>
      <c r="D166" s="3" t="s">
        <v>287</v>
      </c>
      <c r="H166" s="3">
        <v>1.84</v>
      </c>
      <c r="I166" s="4">
        <v>58.75</v>
      </c>
      <c r="J166" s="3" t="s">
        <v>48</v>
      </c>
      <c r="K166" s="3" t="s">
        <v>109</v>
      </c>
      <c r="L166" s="3" t="s">
        <v>30</v>
      </c>
      <c r="M166" s="3" t="s">
        <v>30</v>
      </c>
      <c r="N166" s="3">
        <v>42</v>
      </c>
      <c r="O166" s="3" t="s">
        <v>30</v>
      </c>
      <c r="P166" s="3" t="s">
        <v>262</v>
      </c>
      <c r="R166" s="4">
        <v>144.97448737512181</v>
      </c>
      <c r="S166" s="4">
        <v>86.092423158376207</v>
      </c>
      <c r="V166" s="4">
        <v>15.546276827706169</v>
      </c>
      <c r="W166" s="4">
        <v>144.62771350775759</v>
      </c>
      <c r="X166" s="4">
        <v>256.94125361531832</v>
      </c>
      <c r="Y166" s="4">
        <v>189.59814796394201</v>
      </c>
    </row>
    <row r="167" spans="1:25" x14ac:dyDescent="0.25">
      <c r="A167" s="3">
        <v>302</v>
      </c>
      <c r="B167" s="3">
        <v>2676</v>
      </c>
      <c r="C167" s="3">
        <v>2676</v>
      </c>
      <c r="D167" s="3" t="s">
        <v>287</v>
      </c>
      <c r="H167" s="3">
        <v>2.4</v>
      </c>
      <c r="I167" s="4">
        <v>58.190000000000005</v>
      </c>
      <c r="J167" s="3" t="s">
        <v>48</v>
      </c>
      <c r="K167" s="3" t="s">
        <v>109</v>
      </c>
      <c r="L167" s="3" t="s">
        <v>30</v>
      </c>
      <c r="M167" s="3" t="s">
        <v>289</v>
      </c>
      <c r="N167" s="3">
        <v>42</v>
      </c>
      <c r="O167" s="3" t="s">
        <v>30</v>
      </c>
      <c r="P167" s="3" t="s">
        <v>262</v>
      </c>
      <c r="Q167" s="3">
        <v>63.7</v>
      </c>
      <c r="R167" s="4">
        <v>171.08502013998529</v>
      </c>
      <c r="S167" s="4">
        <v>117.4201463132023</v>
      </c>
      <c r="V167" s="4">
        <v>5.7190150672385371</v>
      </c>
      <c r="W167" s="4">
        <v>165.60535411064421</v>
      </c>
      <c r="X167" s="4">
        <v>328.52517946584487</v>
      </c>
      <c r="Y167" s="4">
        <v>234.871587943664</v>
      </c>
    </row>
    <row r="168" spans="1:25" x14ac:dyDescent="0.25">
      <c r="A168" s="3">
        <v>303</v>
      </c>
      <c r="B168" s="3">
        <v>2677</v>
      </c>
      <c r="C168" s="3">
        <v>2677</v>
      </c>
      <c r="D168" s="3" t="s">
        <v>287</v>
      </c>
      <c r="H168" s="3">
        <v>2.58</v>
      </c>
      <c r="I168" s="4">
        <v>58.010000000000005</v>
      </c>
      <c r="J168" s="3" t="s">
        <v>48</v>
      </c>
      <c r="K168" s="3" t="s">
        <v>109</v>
      </c>
      <c r="L168" s="3" t="s">
        <v>30</v>
      </c>
      <c r="M168" s="3" t="s">
        <v>289</v>
      </c>
      <c r="N168" s="3">
        <v>42</v>
      </c>
      <c r="O168" s="3" t="s">
        <v>30</v>
      </c>
      <c r="P168" s="3" t="s">
        <v>262</v>
      </c>
      <c r="Q168" s="3">
        <v>49.3</v>
      </c>
      <c r="R168" s="4">
        <v>106.40932238078049</v>
      </c>
      <c r="S168" s="4">
        <v>86.10872448272174</v>
      </c>
      <c r="V168" s="4">
        <v>4.2077628340483884</v>
      </c>
      <c r="W168" s="4">
        <v>98.484499804815513</v>
      </c>
      <c r="X168" s="4">
        <v>226.33365552890021</v>
      </c>
      <c r="Y168" s="4">
        <v>170.34755091485599</v>
      </c>
    </row>
    <row r="169" spans="1:25" x14ac:dyDescent="0.25">
      <c r="A169" s="3">
        <v>304</v>
      </c>
      <c r="B169" s="3">
        <v>2678</v>
      </c>
      <c r="C169" s="3">
        <v>2678</v>
      </c>
      <c r="D169" s="3" t="s">
        <v>287</v>
      </c>
      <c r="H169" s="3">
        <v>3.01</v>
      </c>
      <c r="I169" s="4">
        <v>57.580000000000005</v>
      </c>
      <c r="J169" s="3" t="s">
        <v>48</v>
      </c>
      <c r="K169" s="3" t="s">
        <v>109</v>
      </c>
      <c r="L169" s="3" t="s">
        <v>93</v>
      </c>
      <c r="M169" s="3" t="s">
        <v>109</v>
      </c>
      <c r="N169" s="3">
        <v>18</v>
      </c>
      <c r="O169" s="3" t="s">
        <v>37</v>
      </c>
      <c r="P169" s="3" t="s">
        <v>262</v>
      </c>
      <c r="R169" s="4">
        <v>302.2682664336815</v>
      </c>
      <c r="S169" s="4">
        <v>115.29835894990759</v>
      </c>
      <c r="V169" s="4">
        <v>167.55611660634551</v>
      </c>
      <c r="W169" s="4">
        <v>286.18378199745439</v>
      </c>
      <c r="X169" s="4">
        <v>461.02992868191279</v>
      </c>
      <c r="Y169" s="4">
        <v>323.835960816078</v>
      </c>
    </row>
    <row r="170" spans="1:25" x14ac:dyDescent="0.25">
      <c r="A170" s="3">
        <v>305</v>
      </c>
      <c r="B170" s="3">
        <v>2679</v>
      </c>
      <c r="C170" s="3">
        <v>2679</v>
      </c>
      <c r="D170" s="3" t="s">
        <v>287</v>
      </c>
      <c r="H170" s="3">
        <v>3.33</v>
      </c>
      <c r="I170" s="4">
        <v>57.260000000000005</v>
      </c>
      <c r="J170" s="3" t="s">
        <v>48</v>
      </c>
      <c r="K170" s="3" t="s">
        <v>109</v>
      </c>
      <c r="L170" s="3" t="s">
        <v>93</v>
      </c>
      <c r="M170" s="3" t="s">
        <v>109</v>
      </c>
      <c r="N170" s="3">
        <v>18</v>
      </c>
      <c r="O170" s="3" t="s">
        <v>37</v>
      </c>
      <c r="P170" s="3" t="s">
        <v>262</v>
      </c>
      <c r="R170" s="4">
        <v>251.30035063007281</v>
      </c>
      <c r="S170" s="4">
        <v>100.1747431060185</v>
      </c>
      <c r="V170" s="4">
        <v>137.4336554954204</v>
      </c>
      <c r="W170" s="4">
        <v>237.2184962010775</v>
      </c>
      <c r="X170" s="4">
        <v>388.54861345214198</v>
      </c>
      <c r="Y170" s="4">
        <v>261.41390260272499</v>
      </c>
    </row>
    <row r="171" spans="1:25" x14ac:dyDescent="0.25">
      <c r="A171" s="3">
        <v>306</v>
      </c>
      <c r="B171" s="3">
        <v>2680</v>
      </c>
      <c r="C171" s="3">
        <v>2680</v>
      </c>
      <c r="D171" s="3" t="s">
        <v>287</v>
      </c>
      <c r="H171" s="3">
        <v>3.9</v>
      </c>
      <c r="I171" s="4">
        <v>56.690000000000005</v>
      </c>
      <c r="J171" s="3" t="s">
        <v>48</v>
      </c>
      <c r="K171" s="3" t="s">
        <v>109</v>
      </c>
      <c r="L171" s="3" t="s">
        <v>93</v>
      </c>
      <c r="M171" s="3" t="s">
        <v>109</v>
      </c>
      <c r="N171" s="3">
        <v>18</v>
      </c>
      <c r="O171" s="3" t="s">
        <v>37</v>
      </c>
      <c r="P171" s="3" t="s">
        <v>262</v>
      </c>
      <c r="R171" s="4">
        <v>48.222782055144343</v>
      </c>
      <c r="S171" s="4">
        <v>96.742214402469614</v>
      </c>
      <c r="V171" s="4">
        <v>2.139390075631308</v>
      </c>
      <c r="W171" s="4">
        <v>9.6604333773161386</v>
      </c>
      <c r="X171" s="4">
        <v>227.45655595351039</v>
      </c>
      <c r="Y171" s="4">
        <v>4.0169739167501604</v>
      </c>
    </row>
    <row r="172" spans="1:25" x14ac:dyDescent="0.25">
      <c r="A172" s="3">
        <v>307</v>
      </c>
      <c r="B172" s="3" t="s">
        <v>290</v>
      </c>
      <c r="D172" s="3" t="s">
        <v>291</v>
      </c>
      <c r="H172" s="3">
        <v>8.1999999999999993</v>
      </c>
      <c r="I172" s="4">
        <v>35.5</v>
      </c>
      <c r="J172" s="3" t="s">
        <v>48</v>
      </c>
      <c r="K172" s="3" t="s">
        <v>292</v>
      </c>
      <c r="L172" s="3" t="s">
        <v>25</v>
      </c>
      <c r="M172" s="3" t="s">
        <v>26</v>
      </c>
      <c r="N172" s="3">
        <v>26</v>
      </c>
      <c r="O172" s="3" t="s">
        <v>27</v>
      </c>
      <c r="P172" s="3" t="s">
        <v>262</v>
      </c>
      <c r="R172" s="4">
        <v>249.7843839002463</v>
      </c>
      <c r="S172" s="4">
        <v>243.5645264085407</v>
      </c>
      <c r="V172" s="4">
        <v>2.8648808150819001</v>
      </c>
      <c r="W172" s="4">
        <v>283.45599243016397</v>
      </c>
      <c r="X172" s="4">
        <v>574.20395147123963</v>
      </c>
      <c r="Y172" s="4">
        <v>496.95591081521701</v>
      </c>
    </row>
    <row r="173" spans="1:25" x14ac:dyDescent="0.25">
      <c r="A173" s="3">
        <v>308</v>
      </c>
      <c r="B173" s="3" t="s">
        <v>293</v>
      </c>
      <c r="D173" s="3" t="s">
        <v>291</v>
      </c>
      <c r="H173" s="3">
        <v>7.9</v>
      </c>
      <c r="I173" s="4">
        <f>$I$172+($H$172-H173)</f>
        <v>35.799999999999997</v>
      </c>
      <c r="J173" s="3" t="s">
        <v>48</v>
      </c>
      <c r="K173" s="3" t="s">
        <v>292</v>
      </c>
      <c r="L173" s="3" t="s">
        <v>278</v>
      </c>
      <c r="M173" s="3" t="s">
        <v>294</v>
      </c>
      <c r="N173" s="3">
        <v>27</v>
      </c>
      <c r="O173" s="3" t="s">
        <v>27</v>
      </c>
      <c r="P173" s="3" t="s">
        <v>262</v>
      </c>
      <c r="R173" s="4">
        <v>82.137758904198023</v>
      </c>
      <c r="S173" s="4">
        <v>73.478885980031791</v>
      </c>
      <c r="V173" s="4">
        <v>2.9821484951922259</v>
      </c>
      <c r="W173" s="4">
        <v>74.363789382302485</v>
      </c>
      <c r="X173" s="4">
        <v>185.2767827580179</v>
      </c>
      <c r="Y173" s="4">
        <v>137.51165241577399</v>
      </c>
    </row>
    <row r="174" spans="1:25" x14ac:dyDescent="0.25">
      <c r="A174" s="3">
        <v>309</v>
      </c>
      <c r="B174" s="3" t="s">
        <v>295</v>
      </c>
      <c r="D174" s="3" t="s">
        <v>291</v>
      </c>
      <c r="H174" s="3">
        <v>6.2</v>
      </c>
      <c r="I174" s="4">
        <f t="shared" ref="I174:I181" si="2">$I$172+($H$172-H174)</f>
        <v>37.5</v>
      </c>
      <c r="J174" s="3" t="s">
        <v>48</v>
      </c>
      <c r="K174" s="3" t="s">
        <v>292</v>
      </c>
      <c r="L174" s="3" t="s">
        <v>278</v>
      </c>
      <c r="M174" s="3" t="s">
        <v>294</v>
      </c>
      <c r="N174" s="3">
        <v>27</v>
      </c>
      <c r="O174" s="3" t="s">
        <v>27</v>
      </c>
      <c r="P174" s="3" t="s">
        <v>262</v>
      </c>
      <c r="Q174" s="3">
        <v>1.1000000000000001</v>
      </c>
      <c r="R174" s="4">
        <v>96.831211025975747</v>
      </c>
      <c r="S174" s="4">
        <v>74.298535095670204</v>
      </c>
      <c r="V174" s="4">
        <v>4.1002453041209197</v>
      </c>
      <c r="W174" s="4">
        <v>96.644407146478869</v>
      </c>
      <c r="X174" s="4">
        <v>197.3528598202677</v>
      </c>
      <c r="Y174" s="4">
        <v>153.05153776189999</v>
      </c>
    </row>
    <row r="175" spans="1:25" x14ac:dyDescent="0.25">
      <c r="A175" s="3">
        <v>310</v>
      </c>
      <c r="B175" s="3" t="s">
        <v>296</v>
      </c>
      <c r="D175" s="3" t="s">
        <v>291</v>
      </c>
      <c r="H175" s="3">
        <v>4.4000000000000004</v>
      </c>
      <c r="I175" s="4">
        <f t="shared" si="2"/>
        <v>39.299999999999997</v>
      </c>
      <c r="J175" s="3" t="s">
        <v>48</v>
      </c>
      <c r="K175" s="3" t="s">
        <v>292</v>
      </c>
      <c r="L175" s="3" t="s">
        <v>278</v>
      </c>
      <c r="M175" s="3" t="s">
        <v>297</v>
      </c>
      <c r="N175" s="3">
        <v>28</v>
      </c>
      <c r="O175" s="3" t="s">
        <v>27</v>
      </c>
      <c r="P175" s="3" t="s">
        <v>262</v>
      </c>
      <c r="R175" s="4">
        <v>148.26452186937121</v>
      </c>
      <c r="S175" s="4">
        <v>98.380050130234991</v>
      </c>
      <c r="V175" s="4">
        <v>6.0010659214076698</v>
      </c>
      <c r="W175" s="4">
        <v>156.90163568853151</v>
      </c>
      <c r="X175" s="4">
        <v>273.01040781695139</v>
      </c>
      <c r="Y175" s="4">
        <v>211.02421207877799</v>
      </c>
    </row>
    <row r="176" spans="1:25" x14ac:dyDescent="0.25">
      <c r="A176" s="3">
        <v>311</v>
      </c>
      <c r="B176" s="3" t="s">
        <v>298</v>
      </c>
      <c r="D176" s="3" t="s">
        <v>291</v>
      </c>
      <c r="H176" s="3">
        <v>3</v>
      </c>
      <c r="I176" s="4">
        <f t="shared" si="2"/>
        <v>40.700000000000003</v>
      </c>
      <c r="J176" s="3" t="s">
        <v>48</v>
      </c>
      <c r="K176" s="3" t="s">
        <v>292</v>
      </c>
      <c r="L176" s="3" t="s">
        <v>278</v>
      </c>
      <c r="M176" s="3" t="s">
        <v>297</v>
      </c>
      <c r="N176" s="3">
        <v>28</v>
      </c>
      <c r="O176" s="3" t="s">
        <v>27</v>
      </c>
      <c r="P176" s="3" t="s">
        <v>262</v>
      </c>
      <c r="R176" s="4">
        <v>172.80909322407439</v>
      </c>
      <c r="S176" s="4">
        <v>94.69254599320395</v>
      </c>
      <c r="V176" s="4">
        <v>15.452002686965489</v>
      </c>
      <c r="W176" s="4">
        <v>176.0129746977764</v>
      </c>
      <c r="X176" s="4">
        <v>290.26529492973992</v>
      </c>
      <c r="Y176" s="4">
        <v>211.02421207877799</v>
      </c>
    </row>
    <row r="177" spans="1:25" x14ac:dyDescent="0.25">
      <c r="A177" s="3">
        <v>312</v>
      </c>
      <c r="B177" s="3" t="s">
        <v>299</v>
      </c>
      <c r="D177" s="3" t="s">
        <v>291</v>
      </c>
      <c r="H177" s="3">
        <v>2.1</v>
      </c>
      <c r="I177" s="4">
        <f t="shared" si="2"/>
        <v>41.6</v>
      </c>
      <c r="J177" s="3" t="s">
        <v>48</v>
      </c>
      <c r="K177" s="3" t="s">
        <v>292</v>
      </c>
      <c r="L177" s="3" t="s">
        <v>278</v>
      </c>
      <c r="M177" s="3" t="s">
        <v>297</v>
      </c>
      <c r="N177" s="3">
        <v>28</v>
      </c>
      <c r="O177" s="3" t="s">
        <v>27</v>
      </c>
      <c r="P177" s="3" t="s">
        <v>262</v>
      </c>
      <c r="R177" s="4">
        <v>179.9936799548199</v>
      </c>
      <c r="S177" s="4">
        <v>90.847448771917669</v>
      </c>
      <c r="V177" s="4">
        <v>24.202895804748589</v>
      </c>
      <c r="W177" s="4">
        <v>181.21748472442189</v>
      </c>
      <c r="X177" s="4">
        <v>292.77297330125327</v>
      </c>
      <c r="Y177" s="4">
        <v>211.02421207877799</v>
      </c>
    </row>
    <row r="178" spans="1:25" x14ac:dyDescent="0.25">
      <c r="A178" s="3">
        <v>313</v>
      </c>
      <c r="B178" s="3" t="s">
        <v>300</v>
      </c>
      <c r="D178" s="3" t="s">
        <v>291</v>
      </c>
      <c r="H178" s="3">
        <v>1.5</v>
      </c>
      <c r="I178" s="4">
        <f t="shared" si="2"/>
        <v>42.2</v>
      </c>
      <c r="J178" s="3" t="s">
        <v>48</v>
      </c>
      <c r="K178" s="3" t="s">
        <v>292</v>
      </c>
      <c r="L178" s="3" t="s">
        <v>278</v>
      </c>
      <c r="M178" s="3" t="s">
        <v>297</v>
      </c>
      <c r="N178" s="3">
        <v>28</v>
      </c>
      <c r="O178" s="3" t="s">
        <v>27</v>
      </c>
      <c r="P178" s="3" t="s">
        <v>262</v>
      </c>
      <c r="R178" s="4">
        <v>198.53344451278349</v>
      </c>
      <c r="S178" s="4">
        <v>82.61435155652056</v>
      </c>
      <c r="V178" s="4">
        <v>107.9990114761452</v>
      </c>
      <c r="W178" s="4">
        <v>193.0449335374135</v>
      </c>
      <c r="X178" s="4">
        <v>306.54093363560162</v>
      </c>
      <c r="Y178" s="4">
        <v>211.02421207877799</v>
      </c>
    </row>
    <row r="179" spans="1:25" x14ac:dyDescent="0.25">
      <c r="A179" s="3">
        <v>314</v>
      </c>
      <c r="B179" s="3" t="s">
        <v>301</v>
      </c>
      <c r="D179" s="3" t="s">
        <v>291</v>
      </c>
      <c r="H179" s="3">
        <v>0.5</v>
      </c>
      <c r="I179" s="4">
        <f t="shared" si="2"/>
        <v>43.2</v>
      </c>
      <c r="J179" s="3" t="s">
        <v>48</v>
      </c>
      <c r="K179" s="3" t="s">
        <v>292</v>
      </c>
      <c r="L179" s="3" t="s">
        <v>278</v>
      </c>
      <c r="M179" s="3" t="s">
        <v>292</v>
      </c>
      <c r="N179" s="3">
        <v>29</v>
      </c>
      <c r="O179" s="3" t="s">
        <v>27</v>
      </c>
      <c r="P179" s="3" t="s">
        <v>262</v>
      </c>
      <c r="R179" s="4">
        <v>148.4095644124896</v>
      </c>
      <c r="S179" s="4">
        <v>95.741169857712435</v>
      </c>
      <c r="V179" s="4">
        <v>5.9829701778906497</v>
      </c>
      <c r="W179" s="4">
        <v>157.60624697571069</v>
      </c>
      <c r="X179" s="4">
        <v>267.85876550723111</v>
      </c>
      <c r="Y179" s="4">
        <v>189.59814796394201</v>
      </c>
    </row>
    <row r="180" spans="1:25" x14ac:dyDescent="0.25">
      <c r="A180" s="3">
        <v>315</v>
      </c>
      <c r="B180" s="3" t="s">
        <v>302</v>
      </c>
      <c r="D180" s="3" t="s">
        <v>291</v>
      </c>
      <c r="H180" s="3">
        <v>0.2</v>
      </c>
      <c r="I180" s="4">
        <f t="shared" si="2"/>
        <v>43.5</v>
      </c>
      <c r="J180" s="3" t="s">
        <v>48</v>
      </c>
      <c r="K180" s="3" t="s">
        <v>292</v>
      </c>
      <c r="L180" s="3" t="s">
        <v>278</v>
      </c>
      <c r="M180" s="3" t="s">
        <v>292</v>
      </c>
      <c r="N180" s="3">
        <v>29</v>
      </c>
      <c r="O180" s="3" t="s">
        <v>27</v>
      </c>
      <c r="P180" s="3" t="s">
        <v>262</v>
      </c>
      <c r="R180" s="4">
        <v>11.43798421882593</v>
      </c>
      <c r="S180" s="4">
        <v>10.31572697633873</v>
      </c>
      <c r="V180" s="4">
        <v>2.0365189748467589</v>
      </c>
      <c r="W180" s="4">
        <v>7.3440842951290204</v>
      </c>
      <c r="X180" s="4">
        <v>26.91107953645616</v>
      </c>
      <c r="Y180" s="4">
        <v>22.277690084219302</v>
      </c>
    </row>
    <row r="181" spans="1:25" x14ac:dyDescent="0.25">
      <c r="A181" s="3">
        <v>316</v>
      </c>
      <c r="B181" s="3" t="s">
        <v>303</v>
      </c>
      <c r="D181" s="3" t="s">
        <v>291</v>
      </c>
      <c r="H181" s="3">
        <v>0</v>
      </c>
      <c r="I181" s="4">
        <f t="shared" si="2"/>
        <v>43.7</v>
      </c>
      <c r="J181" s="3" t="s">
        <v>48</v>
      </c>
      <c r="K181" s="3" t="s">
        <v>292</v>
      </c>
      <c r="L181" s="3" t="s">
        <v>278</v>
      </c>
      <c r="M181" s="3" t="s">
        <v>292</v>
      </c>
      <c r="N181" s="3">
        <v>29</v>
      </c>
      <c r="O181" s="3" t="s">
        <v>27</v>
      </c>
      <c r="P181" s="3" t="s">
        <v>262</v>
      </c>
      <c r="R181" s="4">
        <v>104.0940796262027</v>
      </c>
      <c r="S181" s="4">
        <v>90.454866855933105</v>
      </c>
      <c r="V181" s="4">
        <v>4.0303325557921132</v>
      </c>
      <c r="W181" s="4">
        <v>101.79538047705211</v>
      </c>
      <c r="X181" s="4">
        <v>228.82502453628521</v>
      </c>
      <c r="Y181" s="4">
        <v>189.59814796394201</v>
      </c>
    </row>
    <row r="182" spans="1:25" x14ac:dyDescent="0.25">
      <c r="A182" s="3">
        <v>373</v>
      </c>
      <c r="B182" s="3" t="s">
        <v>304</v>
      </c>
      <c r="D182" s="3" t="s">
        <v>305</v>
      </c>
      <c r="F182" s="3">
        <v>5.9</v>
      </c>
      <c r="G182" s="3">
        <v>6</v>
      </c>
      <c r="H182" s="3">
        <v>5.95</v>
      </c>
      <c r="I182" s="3">
        <v>1.3899999999999997</v>
      </c>
      <c r="J182" s="3" t="s">
        <v>48</v>
      </c>
      <c r="K182" s="3" t="s">
        <v>38</v>
      </c>
      <c r="L182" s="3" t="s">
        <v>35</v>
      </c>
      <c r="M182" s="3" t="s">
        <v>38</v>
      </c>
      <c r="N182" s="3">
        <v>24</v>
      </c>
      <c r="O182" s="3" t="s">
        <v>27</v>
      </c>
      <c r="P182" s="3" t="s">
        <v>306</v>
      </c>
      <c r="R182" s="3">
        <v>203.4</v>
      </c>
      <c r="S182" s="3">
        <v>119.4</v>
      </c>
      <c r="T182" s="3">
        <v>0.3</v>
      </c>
      <c r="U182" s="3">
        <v>-0.3</v>
      </c>
      <c r="V182" s="3">
        <v>37.4</v>
      </c>
      <c r="W182" s="3">
        <v>201</v>
      </c>
      <c r="X182" s="3">
        <v>359.7</v>
      </c>
      <c r="Y182" s="3">
        <v>244.9</v>
      </c>
    </row>
    <row r="183" spans="1:25" x14ac:dyDescent="0.25">
      <c r="A183" s="3">
        <v>374</v>
      </c>
      <c r="B183" s="3" t="s">
        <v>307</v>
      </c>
      <c r="D183" s="3" t="s">
        <v>305</v>
      </c>
      <c r="F183" s="3">
        <v>5.5</v>
      </c>
      <c r="G183" s="3">
        <v>5.7</v>
      </c>
      <c r="H183" s="3">
        <v>5.6</v>
      </c>
      <c r="I183" s="3">
        <v>1.7400000000000002</v>
      </c>
      <c r="J183" s="3" t="s">
        <v>48</v>
      </c>
      <c r="K183" s="3" t="s">
        <v>38</v>
      </c>
      <c r="L183" s="3" t="s">
        <v>35</v>
      </c>
      <c r="M183" s="3" t="s">
        <v>38</v>
      </c>
      <c r="N183" s="3">
        <v>24</v>
      </c>
      <c r="O183" s="3" t="s">
        <v>27</v>
      </c>
      <c r="P183" s="3" t="s">
        <v>306</v>
      </c>
      <c r="R183" s="3">
        <v>213.9</v>
      </c>
      <c r="S183" s="3">
        <v>111.7</v>
      </c>
      <c r="T183" s="3">
        <v>0.3</v>
      </c>
      <c r="U183" s="3">
        <v>0</v>
      </c>
      <c r="V183" s="3">
        <v>68.900000000000006</v>
      </c>
      <c r="W183" s="3">
        <v>207.6</v>
      </c>
      <c r="X183" s="3">
        <v>361</v>
      </c>
      <c r="Y183" s="3">
        <v>235</v>
      </c>
    </row>
    <row r="184" spans="1:25" x14ac:dyDescent="0.25">
      <c r="A184" s="3">
        <v>375</v>
      </c>
      <c r="B184" s="3" t="s">
        <v>308</v>
      </c>
      <c r="C184" s="3">
        <v>5099</v>
      </c>
      <c r="D184" s="3" t="s">
        <v>305</v>
      </c>
      <c r="F184" s="3">
        <v>8.5</v>
      </c>
      <c r="G184" s="3">
        <v>8.6999999999999993</v>
      </c>
      <c r="H184" s="3">
        <v>8.6</v>
      </c>
      <c r="I184" s="3">
        <v>-1.2599999999999998</v>
      </c>
      <c r="J184" s="3" t="s">
        <v>48</v>
      </c>
      <c r="K184" s="3" t="s">
        <v>38</v>
      </c>
      <c r="L184" s="3" t="s">
        <v>35</v>
      </c>
      <c r="M184" s="3" t="s">
        <v>40</v>
      </c>
      <c r="N184" s="3">
        <v>23</v>
      </c>
      <c r="O184" s="3" t="s">
        <v>27</v>
      </c>
      <c r="P184" s="3" t="s">
        <v>306</v>
      </c>
      <c r="R184" s="3">
        <v>229.8</v>
      </c>
      <c r="S184" s="3">
        <v>101.2</v>
      </c>
      <c r="T184" s="3">
        <v>0.5</v>
      </c>
      <c r="U184" s="3">
        <v>0.4</v>
      </c>
      <c r="V184" s="3">
        <v>116.7</v>
      </c>
      <c r="W184" s="3">
        <v>219.1</v>
      </c>
      <c r="X184" s="3">
        <v>365.1</v>
      </c>
      <c r="Y184" s="3">
        <v>235</v>
      </c>
    </row>
    <row r="185" spans="1:25" x14ac:dyDescent="0.25">
      <c r="A185" s="3">
        <v>376</v>
      </c>
      <c r="B185" s="3" t="s">
        <v>309</v>
      </c>
      <c r="D185" s="3" t="s">
        <v>305</v>
      </c>
      <c r="F185" s="3">
        <v>6.5</v>
      </c>
      <c r="G185" s="3">
        <v>6.6</v>
      </c>
      <c r="H185" s="3">
        <v>6.55</v>
      </c>
      <c r="I185" s="3">
        <v>0.79</v>
      </c>
      <c r="J185" s="3" t="s">
        <v>48</v>
      </c>
      <c r="K185" s="3" t="s">
        <v>38</v>
      </c>
      <c r="L185" s="3" t="s">
        <v>35</v>
      </c>
      <c r="M185" s="3" t="s">
        <v>40</v>
      </c>
      <c r="N185" s="3">
        <v>23</v>
      </c>
      <c r="O185" s="3" t="s">
        <v>27</v>
      </c>
      <c r="P185" s="3" t="s">
        <v>306</v>
      </c>
      <c r="R185" s="3">
        <v>227.6</v>
      </c>
      <c r="S185" s="3">
        <v>106.3</v>
      </c>
      <c r="T185" s="3">
        <v>0.2</v>
      </c>
      <c r="U185" s="3">
        <v>0.3</v>
      </c>
      <c r="V185" s="3">
        <v>107</v>
      </c>
      <c r="W185" s="3">
        <v>222.1</v>
      </c>
      <c r="X185" s="3">
        <v>365.5</v>
      </c>
      <c r="Y185" s="3">
        <v>244.9</v>
      </c>
    </row>
    <row r="186" spans="1:25" x14ac:dyDescent="0.25">
      <c r="A186" s="3">
        <v>377</v>
      </c>
      <c r="B186" s="3" t="s">
        <v>310</v>
      </c>
      <c r="D186" s="3" t="s">
        <v>311</v>
      </c>
      <c r="I186" s="3">
        <v>10.71</v>
      </c>
      <c r="J186" s="3" t="s">
        <v>48</v>
      </c>
      <c r="K186" s="3" t="s">
        <v>38</v>
      </c>
      <c r="L186" s="3" t="s">
        <v>35</v>
      </c>
      <c r="M186" s="3" t="s">
        <v>38</v>
      </c>
      <c r="N186" s="3">
        <v>24</v>
      </c>
      <c r="O186" s="3" t="s">
        <v>27</v>
      </c>
      <c r="P186" s="3" t="s">
        <v>306</v>
      </c>
      <c r="R186" s="3">
        <v>129.1</v>
      </c>
      <c r="S186" s="3">
        <v>77.900000000000006</v>
      </c>
      <c r="T186" s="3">
        <v>0.3</v>
      </c>
      <c r="U186" s="3">
        <v>-0.4</v>
      </c>
      <c r="V186" s="3">
        <v>15.8</v>
      </c>
      <c r="W186" s="3">
        <v>128.1</v>
      </c>
      <c r="X186" s="3">
        <v>231.5</v>
      </c>
      <c r="Y186" s="3">
        <v>162.19999999999999</v>
      </c>
    </row>
    <row r="187" spans="1:25" x14ac:dyDescent="0.25">
      <c r="A187" s="3">
        <v>378</v>
      </c>
      <c r="B187" s="3" t="s">
        <v>312</v>
      </c>
      <c r="D187" s="3" t="s">
        <v>313</v>
      </c>
      <c r="F187" s="3">
        <v>6.6</v>
      </c>
      <c r="G187" s="3">
        <v>7</v>
      </c>
      <c r="H187" s="3">
        <v>6.8</v>
      </c>
      <c r="I187" s="3">
        <v>1.2000000000000002</v>
      </c>
      <c r="J187" s="3" t="s">
        <v>48</v>
      </c>
      <c r="K187" s="3" t="s">
        <v>38</v>
      </c>
      <c r="L187" s="3" t="s">
        <v>35</v>
      </c>
      <c r="M187" s="3" t="s">
        <v>40</v>
      </c>
      <c r="N187" s="3">
        <v>23</v>
      </c>
      <c r="O187" s="3" t="s">
        <v>27</v>
      </c>
      <c r="P187" s="3" t="s">
        <v>306</v>
      </c>
      <c r="R187" s="3">
        <v>234.6</v>
      </c>
      <c r="S187" s="3">
        <v>95.4</v>
      </c>
      <c r="T187" s="3">
        <v>0.5</v>
      </c>
      <c r="U187" s="3">
        <v>0.8</v>
      </c>
      <c r="V187" s="3">
        <v>127.8</v>
      </c>
      <c r="W187" s="3">
        <v>224.1</v>
      </c>
      <c r="X187" s="3">
        <v>361.4</v>
      </c>
      <c r="Y187" s="3">
        <v>235</v>
      </c>
    </row>
    <row r="188" spans="1:25" x14ac:dyDescent="0.25">
      <c r="A188" s="3">
        <v>379</v>
      </c>
      <c r="B188" s="3" t="s">
        <v>314</v>
      </c>
      <c r="D188" s="3" t="s">
        <v>313</v>
      </c>
      <c r="F188" s="3">
        <v>6.3</v>
      </c>
      <c r="G188" s="3">
        <v>6.6</v>
      </c>
      <c r="H188" s="3">
        <v>6.4499999999999993</v>
      </c>
      <c r="I188" s="3">
        <v>1.5500000000000007</v>
      </c>
      <c r="J188" s="3" t="s">
        <v>48</v>
      </c>
      <c r="K188" s="3" t="s">
        <v>38</v>
      </c>
      <c r="L188" s="3" t="s">
        <v>35</v>
      </c>
      <c r="M188" s="3" t="s">
        <v>40</v>
      </c>
      <c r="N188" s="3">
        <v>23</v>
      </c>
      <c r="O188" s="3" t="s">
        <v>27</v>
      </c>
      <c r="P188" s="3" t="s">
        <v>306</v>
      </c>
      <c r="R188" s="3">
        <v>231.4</v>
      </c>
      <c r="S188" s="3">
        <v>91.3</v>
      </c>
      <c r="T188" s="3">
        <v>0.6</v>
      </c>
      <c r="U188" s="3">
        <v>0.5</v>
      </c>
      <c r="V188" s="3">
        <v>127.8</v>
      </c>
      <c r="W188" s="3">
        <v>220.7</v>
      </c>
      <c r="X188" s="3">
        <v>354.9</v>
      </c>
      <c r="Y188" s="3">
        <v>225.5</v>
      </c>
    </row>
    <row r="189" spans="1:25" x14ac:dyDescent="0.25">
      <c r="A189" s="3">
        <v>380</v>
      </c>
      <c r="B189" s="3" t="s">
        <v>315</v>
      </c>
      <c r="D189" s="3" t="s">
        <v>313</v>
      </c>
      <c r="F189" s="3">
        <v>6.1</v>
      </c>
      <c r="G189" s="3">
        <v>6.3</v>
      </c>
      <c r="H189" s="3">
        <v>6.1999999999999993</v>
      </c>
      <c r="I189" s="3">
        <v>1.8000000000000007</v>
      </c>
      <c r="J189" s="3" t="s">
        <v>48</v>
      </c>
      <c r="K189" s="3" t="s">
        <v>38</v>
      </c>
      <c r="L189" s="3" t="s">
        <v>35</v>
      </c>
      <c r="M189" s="3" t="s">
        <v>38</v>
      </c>
      <c r="N189" s="3">
        <v>24</v>
      </c>
      <c r="O189" s="3" t="s">
        <v>27</v>
      </c>
      <c r="P189" s="3" t="s">
        <v>306</v>
      </c>
      <c r="R189" s="3">
        <v>214.9</v>
      </c>
      <c r="S189" s="3">
        <v>113.6</v>
      </c>
      <c r="T189" s="3">
        <v>0.4</v>
      </c>
      <c r="U189" s="3">
        <v>0</v>
      </c>
      <c r="V189" s="3">
        <v>67.400000000000006</v>
      </c>
      <c r="W189" s="3">
        <v>207.5</v>
      </c>
      <c r="X189" s="3">
        <v>366.4</v>
      </c>
      <c r="Y189" s="3">
        <v>244.9</v>
      </c>
    </row>
    <row r="190" spans="1:25" x14ac:dyDescent="0.25">
      <c r="A190" s="3">
        <v>381</v>
      </c>
      <c r="B190" s="3" t="s">
        <v>316</v>
      </c>
      <c r="D190" s="3" t="s">
        <v>313</v>
      </c>
      <c r="F190" s="3">
        <v>5.7</v>
      </c>
      <c r="G190" s="3">
        <v>6.1</v>
      </c>
      <c r="H190" s="3">
        <v>5.9</v>
      </c>
      <c r="I190" s="3">
        <v>2.0999999999999996</v>
      </c>
      <c r="J190" s="3" t="s">
        <v>48</v>
      </c>
      <c r="K190" s="3" t="s">
        <v>38</v>
      </c>
      <c r="L190" s="3" t="s">
        <v>35</v>
      </c>
      <c r="M190" s="3" t="s">
        <v>38</v>
      </c>
      <c r="N190" s="3">
        <v>24</v>
      </c>
      <c r="O190" s="3" t="s">
        <v>27</v>
      </c>
      <c r="P190" s="3" t="s">
        <v>306</v>
      </c>
      <c r="R190" s="3">
        <v>210.1</v>
      </c>
      <c r="S190" s="3">
        <v>120.7</v>
      </c>
      <c r="T190" s="3">
        <v>0.4</v>
      </c>
      <c r="U190" s="3">
        <v>-0.2</v>
      </c>
      <c r="V190" s="3">
        <v>51</v>
      </c>
      <c r="W190" s="3">
        <v>204.2</v>
      </c>
      <c r="X190" s="3">
        <v>371.6</v>
      </c>
      <c r="Y190" s="3">
        <v>255.2</v>
      </c>
    </row>
    <row r="191" spans="1:25" x14ac:dyDescent="0.25">
      <c r="A191" s="3">
        <v>382</v>
      </c>
      <c r="B191" s="3" t="s">
        <v>317</v>
      </c>
      <c r="D191" s="3" t="s">
        <v>313</v>
      </c>
      <c r="F191" s="3">
        <v>3.8</v>
      </c>
      <c r="G191" s="3">
        <v>4.7</v>
      </c>
      <c r="H191" s="3">
        <v>4.25</v>
      </c>
      <c r="I191" s="3">
        <v>3.75</v>
      </c>
      <c r="J191" s="3" t="s">
        <v>48</v>
      </c>
      <c r="K191" s="3" t="s">
        <v>38</v>
      </c>
      <c r="L191" s="3" t="s">
        <v>35</v>
      </c>
      <c r="M191" s="3" t="s">
        <v>38</v>
      </c>
      <c r="N191" s="3">
        <v>24</v>
      </c>
      <c r="O191" s="3" t="s">
        <v>27</v>
      </c>
      <c r="P191" s="3" t="s">
        <v>306</v>
      </c>
      <c r="R191" s="3">
        <v>167.3</v>
      </c>
      <c r="S191" s="3">
        <v>87.9</v>
      </c>
      <c r="T191" s="3">
        <v>0</v>
      </c>
      <c r="U191" s="3">
        <v>-0.2</v>
      </c>
      <c r="V191" s="3">
        <v>27.9</v>
      </c>
      <c r="W191" s="3">
        <v>168.7</v>
      </c>
      <c r="X191" s="3">
        <v>278.7</v>
      </c>
      <c r="Y191" s="3">
        <v>191.26</v>
      </c>
    </row>
    <row r="192" spans="1:25" x14ac:dyDescent="0.25">
      <c r="A192" s="3">
        <v>383</v>
      </c>
      <c r="B192" s="3" t="s">
        <v>318</v>
      </c>
      <c r="D192" s="3" t="s">
        <v>313</v>
      </c>
      <c r="F192" s="3">
        <v>1.7</v>
      </c>
      <c r="G192" s="3">
        <v>3.8</v>
      </c>
      <c r="H192" s="3">
        <v>2.75</v>
      </c>
      <c r="I192" s="3">
        <v>5.25</v>
      </c>
      <c r="J192" s="3" t="s">
        <v>48</v>
      </c>
      <c r="K192" s="3" t="s">
        <v>38</v>
      </c>
      <c r="L192" s="3" t="s">
        <v>35</v>
      </c>
      <c r="M192" s="3" t="s">
        <v>38</v>
      </c>
      <c r="N192" s="3">
        <v>24</v>
      </c>
      <c r="O192" s="3" t="s">
        <v>27</v>
      </c>
      <c r="P192" s="3" t="s">
        <v>306</v>
      </c>
      <c r="R192" s="3">
        <v>193.8</v>
      </c>
      <c r="S192" s="3">
        <v>79.5</v>
      </c>
      <c r="T192" s="3">
        <v>0.2</v>
      </c>
      <c r="U192" s="3">
        <v>0.5</v>
      </c>
      <c r="V192" s="3">
        <v>106.8</v>
      </c>
      <c r="W192" s="3">
        <v>188.2</v>
      </c>
      <c r="X192" s="3">
        <v>297.89999999999998</v>
      </c>
      <c r="Y192" s="3">
        <v>199.3</v>
      </c>
    </row>
    <row r="193" spans="1:25" x14ac:dyDescent="0.25">
      <c r="A193" s="3">
        <v>384</v>
      </c>
      <c r="B193" s="3" t="s">
        <v>319</v>
      </c>
      <c r="C193" s="3">
        <v>2851</v>
      </c>
      <c r="D193" s="3" t="s">
        <v>320</v>
      </c>
      <c r="F193" s="3">
        <v>7.75</v>
      </c>
      <c r="G193" s="3">
        <v>7.75</v>
      </c>
      <c r="H193" s="3">
        <v>7.75</v>
      </c>
      <c r="I193" s="3">
        <v>-0.45000000000000018</v>
      </c>
      <c r="J193" s="3" t="s">
        <v>48</v>
      </c>
      <c r="K193" s="3" t="s">
        <v>38</v>
      </c>
      <c r="L193" s="3" t="s">
        <v>35</v>
      </c>
      <c r="M193" s="3" t="s">
        <v>40</v>
      </c>
      <c r="N193" s="3">
        <v>23</v>
      </c>
      <c r="O193" s="3" t="s">
        <v>27</v>
      </c>
      <c r="P193" s="3" t="s">
        <v>306</v>
      </c>
      <c r="R193" s="3">
        <v>244.23</v>
      </c>
      <c r="S193" s="3">
        <v>96.26</v>
      </c>
      <c r="T193" s="3">
        <v>0.27</v>
      </c>
      <c r="U193" s="3">
        <v>0.56999999999999995</v>
      </c>
      <c r="V193" s="3">
        <v>139.1</v>
      </c>
      <c r="W193" s="3">
        <v>235.85</v>
      </c>
      <c r="X193" s="3">
        <v>371.81</v>
      </c>
      <c r="Y193" s="3">
        <v>244.94</v>
      </c>
    </row>
    <row r="194" spans="1:25" x14ac:dyDescent="0.25">
      <c r="A194" s="3">
        <v>385</v>
      </c>
      <c r="B194" s="3" t="s">
        <v>321</v>
      </c>
      <c r="C194" s="3">
        <v>2841</v>
      </c>
      <c r="D194" s="3" t="s">
        <v>320</v>
      </c>
      <c r="F194" s="3">
        <v>6</v>
      </c>
      <c r="G194" s="3">
        <v>6</v>
      </c>
      <c r="H194" s="3">
        <v>6</v>
      </c>
      <c r="I194" s="3">
        <v>1.2999999999999998</v>
      </c>
      <c r="J194" s="3" t="s">
        <v>48</v>
      </c>
      <c r="K194" s="3" t="s">
        <v>38</v>
      </c>
      <c r="L194" s="3" t="s">
        <v>35</v>
      </c>
      <c r="M194" s="3" t="s">
        <v>38</v>
      </c>
      <c r="N194" s="3">
        <v>24</v>
      </c>
      <c r="O194" s="3" t="s">
        <v>27</v>
      </c>
      <c r="P194" s="3" t="s">
        <v>306</v>
      </c>
      <c r="R194" s="3">
        <v>157.83000000000001</v>
      </c>
      <c r="S194" s="3">
        <v>112.66</v>
      </c>
      <c r="T194" s="3">
        <v>0.19</v>
      </c>
      <c r="U194" s="3">
        <v>-0.77</v>
      </c>
      <c r="V194" s="3">
        <v>4.2699999999999996</v>
      </c>
      <c r="W194" s="3">
        <v>164.93</v>
      </c>
      <c r="X194" s="3">
        <v>304.39</v>
      </c>
      <c r="Y194" s="3">
        <v>216.44</v>
      </c>
    </row>
    <row r="195" spans="1:25" x14ac:dyDescent="0.25">
      <c r="A195" s="3">
        <v>386</v>
      </c>
      <c r="B195" s="3" t="s">
        <v>322</v>
      </c>
      <c r="C195" s="3">
        <v>2849</v>
      </c>
      <c r="D195" s="3" t="s">
        <v>320</v>
      </c>
      <c r="F195" s="3">
        <v>7.36</v>
      </c>
      <c r="G195" s="3">
        <v>7.36</v>
      </c>
      <c r="H195" s="3">
        <v>7.36</v>
      </c>
      <c r="I195" s="3">
        <v>-6.0000000000000497E-2</v>
      </c>
      <c r="J195" s="3" t="s">
        <v>48</v>
      </c>
      <c r="K195" s="3" t="s">
        <v>38</v>
      </c>
      <c r="L195" s="3" t="s">
        <v>35</v>
      </c>
      <c r="M195" s="3" t="s">
        <v>40</v>
      </c>
      <c r="N195" s="3">
        <v>23</v>
      </c>
      <c r="O195" s="3" t="s">
        <v>27</v>
      </c>
      <c r="P195" s="3" t="s">
        <v>306</v>
      </c>
      <c r="R195" s="3">
        <v>183.97</v>
      </c>
      <c r="S195" s="3">
        <v>117.75</v>
      </c>
      <c r="T195" s="3">
        <v>0.1</v>
      </c>
      <c r="U195" s="3">
        <v>-0.65</v>
      </c>
      <c r="V195" s="3">
        <v>9.58</v>
      </c>
      <c r="W195" s="3">
        <v>191.26</v>
      </c>
      <c r="X195" s="3">
        <v>334.61</v>
      </c>
      <c r="Y195" s="3">
        <v>235.04</v>
      </c>
    </row>
    <row r="196" spans="1:25" x14ac:dyDescent="0.25">
      <c r="A196" s="3">
        <v>387</v>
      </c>
      <c r="B196" s="3" t="s">
        <v>323</v>
      </c>
      <c r="C196" s="3">
        <v>2848</v>
      </c>
      <c r="D196" s="3" t="s">
        <v>320</v>
      </c>
      <c r="F196" s="3">
        <v>7.2</v>
      </c>
      <c r="G196" s="3">
        <v>7.2</v>
      </c>
      <c r="H196" s="3">
        <v>7.2</v>
      </c>
      <c r="I196" s="3">
        <v>9.9999999999999645E-2</v>
      </c>
      <c r="J196" s="3" t="s">
        <v>48</v>
      </c>
      <c r="K196" s="3" t="s">
        <v>38</v>
      </c>
      <c r="L196" s="3" t="s">
        <v>35</v>
      </c>
      <c r="M196" s="3" t="s">
        <v>40</v>
      </c>
      <c r="N196" s="3">
        <v>23</v>
      </c>
      <c r="O196" s="3" t="s">
        <v>27</v>
      </c>
      <c r="P196" s="3" t="s">
        <v>306</v>
      </c>
      <c r="R196" s="3">
        <v>164.41</v>
      </c>
      <c r="S196" s="3">
        <v>112.09</v>
      </c>
      <c r="T196" s="3">
        <v>0.19</v>
      </c>
      <c r="U196" s="3">
        <v>-0.68</v>
      </c>
      <c r="V196" s="3">
        <v>6.9</v>
      </c>
      <c r="W196" s="3">
        <v>170</v>
      </c>
      <c r="X196" s="3">
        <v>310.20999999999998</v>
      </c>
      <c r="Y196" s="3">
        <v>216.44</v>
      </c>
    </row>
    <row r="197" spans="1:25" x14ac:dyDescent="0.25">
      <c r="A197" s="3">
        <v>388</v>
      </c>
      <c r="B197" s="3" t="s">
        <v>324</v>
      </c>
      <c r="C197" s="3">
        <v>2845</v>
      </c>
      <c r="D197" s="3" t="s">
        <v>320</v>
      </c>
      <c r="F197" s="3">
        <v>6.54</v>
      </c>
      <c r="G197" s="3">
        <v>6.54</v>
      </c>
      <c r="H197" s="3">
        <v>6.54</v>
      </c>
      <c r="I197" s="3">
        <v>0.75999999999999979</v>
      </c>
      <c r="J197" s="3" t="s">
        <v>48</v>
      </c>
      <c r="K197" s="3" t="s">
        <v>38</v>
      </c>
      <c r="L197" s="3" t="s">
        <v>35</v>
      </c>
      <c r="M197" s="3" t="s">
        <v>38</v>
      </c>
      <c r="N197" s="3">
        <v>24</v>
      </c>
      <c r="O197" s="3" t="s">
        <v>27</v>
      </c>
      <c r="P197" s="3" t="s">
        <v>306</v>
      </c>
      <c r="R197" s="3">
        <v>158.85</v>
      </c>
      <c r="S197" s="3">
        <v>111.25</v>
      </c>
      <c r="T197" s="3">
        <v>0.18</v>
      </c>
      <c r="U197" s="3">
        <v>-0.76</v>
      </c>
      <c r="V197" s="3">
        <v>5.15</v>
      </c>
      <c r="W197" s="3">
        <v>165.82</v>
      </c>
      <c r="X197" s="3">
        <v>303.33</v>
      </c>
      <c r="Y197" s="3">
        <v>216.44</v>
      </c>
    </row>
    <row r="198" spans="1:25" x14ac:dyDescent="0.25">
      <c r="A198" s="3">
        <v>389</v>
      </c>
      <c r="B198" s="3" t="s">
        <v>325</v>
      </c>
      <c r="C198" s="3">
        <v>2843</v>
      </c>
      <c r="D198" s="3" t="s">
        <v>320</v>
      </c>
      <c r="F198" s="3">
        <v>6.33</v>
      </c>
      <c r="G198" s="3">
        <v>6.33</v>
      </c>
      <c r="H198" s="3">
        <v>6.33</v>
      </c>
      <c r="I198" s="3">
        <v>0.96999999999999975</v>
      </c>
      <c r="J198" s="3" t="s">
        <v>48</v>
      </c>
      <c r="K198" s="3" t="s">
        <v>38</v>
      </c>
      <c r="L198" s="3" t="s">
        <v>35</v>
      </c>
      <c r="M198" s="3" t="s">
        <v>38</v>
      </c>
      <c r="N198" s="3">
        <v>24</v>
      </c>
      <c r="O198" s="3" t="s">
        <v>27</v>
      </c>
      <c r="P198" s="3" t="s">
        <v>306</v>
      </c>
      <c r="R198" s="3">
        <v>167.65</v>
      </c>
      <c r="S198" s="3">
        <v>112.64</v>
      </c>
      <c r="T198" s="3">
        <v>0.13</v>
      </c>
      <c r="U198" s="3">
        <v>-0.69</v>
      </c>
      <c r="V198" s="3">
        <v>6.04</v>
      </c>
      <c r="W198" s="3">
        <v>174.8</v>
      </c>
      <c r="X198" s="3">
        <v>312.45</v>
      </c>
      <c r="Y198" s="3">
        <v>216.44</v>
      </c>
    </row>
    <row r="199" spans="1:25" x14ac:dyDescent="0.25">
      <c r="A199" s="3">
        <v>390</v>
      </c>
      <c r="B199" s="3" t="s">
        <v>326</v>
      </c>
      <c r="C199" s="3">
        <v>2854</v>
      </c>
      <c r="D199" s="3" t="s">
        <v>320</v>
      </c>
      <c r="F199" s="3">
        <v>9.32</v>
      </c>
      <c r="G199" s="3">
        <v>9.32</v>
      </c>
      <c r="H199" s="3">
        <v>9.32</v>
      </c>
      <c r="I199" s="3">
        <v>-2.0200000000000005</v>
      </c>
      <c r="J199" s="3" t="s">
        <v>48</v>
      </c>
      <c r="K199" s="3" t="s">
        <v>38</v>
      </c>
      <c r="L199" s="3" t="s">
        <v>35</v>
      </c>
      <c r="M199" s="3" t="s">
        <v>40</v>
      </c>
      <c r="N199" s="3">
        <v>23</v>
      </c>
      <c r="O199" s="3" t="s">
        <v>27</v>
      </c>
      <c r="P199" s="3" t="s">
        <v>306</v>
      </c>
      <c r="R199" s="3">
        <v>223.32</v>
      </c>
      <c r="S199" s="3">
        <v>86.42</v>
      </c>
      <c r="T199" s="3">
        <v>0.37</v>
      </c>
      <c r="U199" s="3">
        <v>0.68</v>
      </c>
      <c r="V199" s="3">
        <v>127.64</v>
      </c>
      <c r="W199" s="3">
        <v>214.8</v>
      </c>
      <c r="X199" s="3">
        <v>339.23</v>
      </c>
      <c r="Y199" s="3">
        <v>225.55</v>
      </c>
    </row>
    <row r="200" spans="1:25" x14ac:dyDescent="0.25">
      <c r="A200" s="3">
        <v>391</v>
      </c>
      <c r="B200" s="3" t="s">
        <v>327</v>
      </c>
      <c r="C200" s="3">
        <v>2852</v>
      </c>
      <c r="D200" s="3" t="s">
        <v>320</v>
      </c>
      <c r="F200" s="3">
        <v>8.2799999999999994</v>
      </c>
      <c r="G200" s="3">
        <v>8.2799999999999994</v>
      </c>
      <c r="H200" s="3">
        <v>8.2799999999999994</v>
      </c>
      <c r="I200" s="3">
        <v>-0.97999999999999954</v>
      </c>
      <c r="J200" s="3" t="s">
        <v>48</v>
      </c>
      <c r="K200" s="3" t="s">
        <v>38</v>
      </c>
      <c r="L200" s="3" t="s">
        <v>35</v>
      </c>
      <c r="M200" s="3" t="s">
        <v>40</v>
      </c>
      <c r="N200" s="3">
        <v>23</v>
      </c>
      <c r="O200" s="3" t="s">
        <v>27</v>
      </c>
      <c r="P200" s="3" t="s">
        <v>306</v>
      </c>
      <c r="R200" s="3">
        <v>236.07</v>
      </c>
      <c r="S200" s="3">
        <v>97.05</v>
      </c>
      <c r="T200" s="3">
        <v>0.13</v>
      </c>
      <c r="U200" s="3">
        <v>0.48</v>
      </c>
      <c r="V200" s="3">
        <v>131.21</v>
      </c>
      <c r="W200" s="3">
        <v>229.95</v>
      </c>
      <c r="X200" s="3">
        <v>360.88</v>
      </c>
      <c r="Y200" s="3">
        <v>244.94</v>
      </c>
    </row>
    <row r="201" spans="1:25" x14ac:dyDescent="0.25">
      <c r="A201" s="3">
        <v>392</v>
      </c>
      <c r="B201" s="3" t="s">
        <v>328</v>
      </c>
      <c r="C201" s="3">
        <v>2649</v>
      </c>
      <c r="D201" s="3" t="s">
        <v>329</v>
      </c>
      <c r="H201" s="3">
        <v>2.9200000000000017</v>
      </c>
      <c r="I201" s="3">
        <v>26.5</v>
      </c>
      <c r="J201" s="3" t="s">
        <v>48</v>
      </c>
      <c r="K201" s="3" t="s">
        <v>330</v>
      </c>
      <c r="L201" s="3" t="s">
        <v>35</v>
      </c>
      <c r="M201" s="3" t="s">
        <v>39</v>
      </c>
      <c r="N201" s="3">
        <v>22</v>
      </c>
      <c r="O201" s="3" t="s">
        <v>27</v>
      </c>
      <c r="P201" s="3" t="s">
        <v>306</v>
      </c>
      <c r="R201" s="3">
        <v>52.6</v>
      </c>
      <c r="S201" s="3">
        <v>50.5</v>
      </c>
      <c r="T201" s="3">
        <v>0.5</v>
      </c>
      <c r="U201" s="3">
        <v>-0.9</v>
      </c>
      <c r="V201" s="3">
        <v>2.4</v>
      </c>
      <c r="W201" s="3">
        <v>52.2</v>
      </c>
      <c r="X201" s="3">
        <v>122.1</v>
      </c>
      <c r="Y201" s="3">
        <v>91.1</v>
      </c>
    </row>
    <row r="202" spans="1:25" x14ac:dyDescent="0.25">
      <c r="A202" s="3">
        <v>393</v>
      </c>
      <c r="B202" s="3" t="s">
        <v>331</v>
      </c>
      <c r="C202" s="3">
        <v>2652</v>
      </c>
      <c r="D202" s="3" t="s">
        <v>332</v>
      </c>
      <c r="H202" s="3">
        <v>3.5</v>
      </c>
      <c r="I202" s="3">
        <v>19.7</v>
      </c>
      <c r="J202" s="3" t="s">
        <v>48</v>
      </c>
      <c r="K202" s="3" t="s">
        <v>330</v>
      </c>
      <c r="L202" s="3" t="s">
        <v>35</v>
      </c>
      <c r="M202" s="3" t="s">
        <v>39</v>
      </c>
      <c r="N202" s="3">
        <v>22</v>
      </c>
      <c r="O202" s="3" t="s">
        <v>27</v>
      </c>
      <c r="P202" s="3" t="s">
        <v>306</v>
      </c>
      <c r="R202" s="3">
        <v>39.4</v>
      </c>
      <c r="S202" s="3">
        <v>39.700000000000003</v>
      </c>
      <c r="T202" s="3">
        <v>0.7</v>
      </c>
      <c r="U202" s="3">
        <v>-0.8</v>
      </c>
      <c r="V202" s="3">
        <v>2.4</v>
      </c>
      <c r="W202" s="3">
        <v>21.2</v>
      </c>
      <c r="X202" s="3">
        <v>97.2</v>
      </c>
      <c r="Y202" s="3">
        <v>80.5</v>
      </c>
    </row>
    <row r="203" spans="1:25" x14ac:dyDescent="0.25">
      <c r="A203" s="3">
        <v>394</v>
      </c>
      <c r="B203" s="3" t="s">
        <v>333</v>
      </c>
      <c r="C203" s="3">
        <v>2653</v>
      </c>
      <c r="D203" s="3" t="s">
        <v>332</v>
      </c>
      <c r="H203" s="3">
        <v>3.1999999999999993</v>
      </c>
      <c r="I203" s="3">
        <v>20</v>
      </c>
      <c r="J203" s="3" t="s">
        <v>48</v>
      </c>
      <c r="K203" s="3" t="s">
        <v>330</v>
      </c>
      <c r="L203" s="3" t="s">
        <v>35</v>
      </c>
      <c r="M203" s="3" t="s">
        <v>39</v>
      </c>
      <c r="N203" s="3">
        <v>22</v>
      </c>
      <c r="O203" s="3" t="s">
        <v>27</v>
      </c>
      <c r="P203" s="3" t="s">
        <v>306</v>
      </c>
      <c r="R203" s="3">
        <v>36.299999999999997</v>
      </c>
      <c r="S203" s="3">
        <v>36.299999999999997</v>
      </c>
      <c r="T203" s="3">
        <v>0.6</v>
      </c>
      <c r="U203" s="3">
        <v>-1</v>
      </c>
      <c r="V203" s="3">
        <v>1.6</v>
      </c>
      <c r="W203" s="3">
        <v>14.8</v>
      </c>
      <c r="X203" s="3">
        <v>87.6</v>
      </c>
      <c r="Y203" s="3">
        <v>68.2</v>
      </c>
    </row>
    <row r="204" spans="1:25" x14ac:dyDescent="0.25">
      <c r="A204" s="3">
        <v>395</v>
      </c>
      <c r="B204" s="3" t="s">
        <v>334</v>
      </c>
      <c r="C204" s="3">
        <v>2655</v>
      </c>
      <c r="D204" s="3" t="s">
        <v>332</v>
      </c>
      <c r="H204" s="3">
        <v>2.3999999999999986</v>
      </c>
      <c r="I204" s="3">
        <v>20.8</v>
      </c>
      <c r="J204" s="3" t="s">
        <v>48</v>
      </c>
      <c r="K204" s="3" t="s">
        <v>330</v>
      </c>
      <c r="L204" s="3" t="s">
        <v>35</v>
      </c>
      <c r="M204" s="3" t="s">
        <v>39</v>
      </c>
      <c r="N204" s="3">
        <v>22</v>
      </c>
      <c r="O204" s="3" t="s">
        <v>27</v>
      </c>
      <c r="P204" s="3" t="s">
        <v>306</v>
      </c>
      <c r="R204" s="3">
        <v>34.700000000000003</v>
      </c>
      <c r="S204" s="3">
        <v>36.799999999999997</v>
      </c>
      <c r="T204" s="3">
        <v>0.7</v>
      </c>
      <c r="U204" s="3">
        <v>-0.8</v>
      </c>
      <c r="V204" s="3">
        <v>1.6</v>
      </c>
      <c r="W204" s="3">
        <v>8.9</v>
      </c>
      <c r="X204" s="3">
        <v>88</v>
      </c>
      <c r="Y204" s="3">
        <v>68.2</v>
      </c>
    </row>
    <row r="205" spans="1:25" x14ac:dyDescent="0.25">
      <c r="A205" s="3">
        <v>396</v>
      </c>
      <c r="B205" s="3" t="s">
        <v>335</v>
      </c>
      <c r="C205" s="3">
        <v>2656</v>
      </c>
      <c r="D205" s="3" t="s">
        <v>332</v>
      </c>
      <c r="H205" s="3">
        <v>2.0999999999999979</v>
      </c>
      <c r="I205" s="3">
        <v>21.1</v>
      </c>
      <c r="J205" s="3" t="s">
        <v>48</v>
      </c>
      <c r="K205" s="3" t="s">
        <v>330</v>
      </c>
      <c r="L205" s="3" t="s">
        <v>35</v>
      </c>
      <c r="M205" s="3" t="s">
        <v>39</v>
      </c>
      <c r="N205" s="3">
        <v>22</v>
      </c>
      <c r="O205" s="3" t="s">
        <v>27</v>
      </c>
      <c r="P205" s="3" t="s">
        <v>306</v>
      </c>
      <c r="R205" s="3">
        <v>53.6</v>
      </c>
      <c r="S205" s="3">
        <v>42.2</v>
      </c>
      <c r="T205" s="3">
        <v>0.3</v>
      </c>
      <c r="U205" s="3">
        <v>-0.9</v>
      </c>
      <c r="V205" s="3">
        <v>2.8</v>
      </c>
      <c r="W205" s="3">
        <v>57.1</v>
      </c>
      <c r="X205" s="3">
        <v>108.7</v>
      </c>
      <c r="Y205" s="3">
        <v>77.2</v>
      </c>
    </row>
    <row r="206" spans="1:25" x14ac:dyDescent="0.25">
      <c r="A206" s="3">
        <v>397</v>
      </c>
      <c r="B206" s="3" t="s">
        <v>336</v>
      </c>
      <c r="C206" s="3">
        <v>2657</v>
      </c>
      <c r="D206" s="3" t="s">
        <v>332</v>
      </c>
      <c r="H206" s="3">
        <v>1.8000000000000007</v>
      </c>
      <c r="I206" s="3">
        <v>21.4</v>
      </c>
      <c r="J206" s="3" t="s">
        <v>48</v>
      </c>
      <c r="K206" s="3" t="s">
        <v>330</v>
      </c>
      <c r="L206" s="3" t="s">
        <v>35</v>
      </c>
      <c r="M206" s="3" t="s">
        <v>39</v>
      </c>
      <c r="N206" s="3">
        <v>22</v>
      </c>
      <c r="O206" s="3" t="s">
        <v>27</v>
      </c>
      <c r="P206" s="3" t="s">
        <v>306</v>
      </c>
      <c r="R206" s="3">
        <v>41.3</v>
      </c>
      <c r="S206" s="3">
        <v>35.299999999999997</v>
      </c>
      <c r="T206" s="3">
        <v>0.3</v>
      </c>
      <c r="U206" s="3">
        <v>-1.1000000000000001</v>
      </c>
      <c r="V206" s="3">
        <v>2.2000000000000002</v>
      </c>
      <c r="W206" s="3">
        <v>45.4</v>
      </c>
      <c r="X206" s="3">
        <v>87.9</v>
      </c>
      <c r="Y206" s="3">
        <v>65.5</v>
      </c>
    </row>
    <row r="207" spans="1:25" x14ac:dyDescent="0.25">
      <c r="A207" s="3">
        <v>398</v>
      </c>
      <c r="B207" s="3" t="s">
        <v>337</v>
      </c>
      <c r="C207" s="3">
        <v>2659</v>
      </c>
      <c r="D207" s="3" t="s">
        <v>332</v>
      </c>
      <c r="H207" s="3">
        <v>0.19999999999999929</v>
      </c>
      <c r="I207" s="3">
        <v>23</v>
      </c>
      <c r="J207" s="3" t="s">
        <v>48</v>
      </c>
      <c r="K207" s="3" t="s">
        <v>330</v>
      </c>
      <c r="L207" s="3" t="s">
        <v>35</v>
      </c>
      <c r="M207" s="3" t="s">
        <v>39</v>
      </c>
      <c r="N207" s="3">
        <v>22</v>
      </c>
      <c r="O207" s="3" t="s">
        <v>27</v>
      </c>
      <c r="P207" s="3" t="s">
        <v>306</v>
      </c>
      <c r="R207" s="3">
        <v>56.3</v>
      </c>
      <c r="S207" s="3">
        <v>32.200000000000003</v>
      </c>
      <c r="T207" s="3">
        <v>0</v>
      </c>
      <c r="U207" s="3">
        <v>-0.4</v>
      </c>
      <c r="V207" s="3">
        <v>4.4000000000000004</v>
      </c>
      <c r="W207" s="3">
        <v>58</v>
      </c>
      <c r="X207" s="3">
        <v>96.4</v>
      </c>
      <c r="Y207" s="3">
        <v>65.5</v>
      </c>
    </row>
    <row r="208" spans="1:25" x14ac:dyDescent="0.25">
      <c r="A208" s="3">
        <v>399</v>
      </c>
      <c r="B208" s="3" t="s">
        <v>338</v>
      </c>
      <c r="C208" s="3">
        <v>2658</v>
      </c>
      <c r="D208" s="3" t="s">
        <v>332</v>
      </c>
      <c r="H208" s="3">
        <v>1.0999999999999979</v>
      </c>
      <c r="I208" s="3">
        <v>22.1</v>
      </c>
      <c r="J208" s="3" t="s">
        <v>48</v>
      </c>
      <c r="K208" s="3" t="s">
        <v>330</v>
      </c>
      <c r="L208" s="3" t="s">
        <v>35</v>
      </c>
      <c r="M208" s="3" t="s">
        <v>39</v>
      </c>
      <c r="N208" s="3">
        <v>22</v>
      </c>
      <c r="O208" s="3" t="s">
        <v>27</v>
      </c>
      <c r="P208" s="3" t="s">
        <v>306</v>
      </c>
      <c r="R208" s="3">
        <v>77.34</v>
      </c>
      <c r="S208" s="3">
        <v>69.19</v>
      </c>
      <c r="T208" s="3">
        <v>0.88</v>
      </c>
      <c r="U208" s="3">
        <v>0</v>
      </c>
      <c r="V208" s="3">
        <v>5.18</v>
      </c>
      <c r="W208" s="3">
        <v>57.63</v>
      </c>
      <c r="X208" s="3">
        <v>178.91</v>
      </c>
      <c r="Y208" s="3">
        <v>137.52000000000001</v>
      </c>
    </row>
    <row r="209" spans="1:25" x14ac:dyDescent="0.25">
      <c r="A209" s="3">
        <v>449</v>
      </c>
      <c r="B209" s="3" t="s">
        <v>339</v>
      </c>
      <c r="D209" s="3" t="s">
        <v>340</v>
      </c>
      <c r="F209" s="3">
        <v>0</v>
      </c>
      <c r="G209" s="3">
        <v>0</v>
      </c>
      <c r="H209" s="3">
        <v>0</v>
      </c>
      <c r="I209" s="3">
        <v>-17.7</v>
      </c>
      <c r="J209" s="3" t="s">
        <v>48</v>
      </c>
      <c r="K209" s="3" t="s">
        <v>38</v>
      </c>
      <c r="L209" s="3" t="s">
        <v>34</v>
      </c>
      <c r="M209" s="3" t="s">
        <v>34</v>
      </c>
      <c r="N209" s="3">
        <v>31</v>
      </c>
      <c r="O209" s="3" t="s">
        <v>33</v>
      </c>
      <c r="P209" s="3" t="s">
        <v>306</v>
      </c>
      <c r="R209" s="3">
        <v>136.22773154348999</v>
      </c>
      <c r="S209" s="3">
        <v>138.76750912140301</v>
      </c>
      <c r="T209" s="3"/>
      <c r="U209" s="3"/>
      <c r="V209" s="3">
        <v>223.317192641384</v>
      </c>
      <c r="W209" s="3">
        <v>207.19966000333801</v>
      </c>
      <c r="X209" s="3">
        <v>203.88040512759699</v>
      </c>
      <c r="Y209" s="3">
        <v>150.135930154352</v>
      </c>
    </row>
    <row r="210" spans="1:25" x14ac:dyDescent="0.25">
      <c r="A210" s="3">
        <v>450</v>
      </c>
      <c r="B210" s="3" t="s">
        <v>341</v>
      </c>
      <c r="D210" s="3" t="s">
        <v>342</v>
      </c>
      <c r="F210" s="3">
        <v>0</v>
      </c>
      <c r="G210" s="3">
        <v>0</v>
      </c>
      <c r="H210" s="3">
        <v>0</v>
      </c>
      <c r="I210" s="3">
        <v>-16</v>
      </c>
      <c r="J210" s="3" t="s">
        <v>48</v>
      </c>
      <c r="K210" s="3" t="s">
        <v>38</v>
      </c>
      <c r="L210" s="3" t="s">
        <v>34</v>
      </c>
      <c r="M210" s="3" t="s">
        <v>34</v>
      </c>
      <c r="N210" s="3">
        <v>31</v>
      </c>
      <c r="O210" s="3" t="s">
        <v>33</v>
      </c>
      <c r="P210" s="3" t="s">
        <v>306</v>
      </c>
      <c r="R210" s="3">
        <v>75.057958625547599</v>
      </c>
      <c r="S210" s="3">
        <v>78.257695696050504</v>
      </c>
      <c r="T210" s="3"/>
      <c r="U210" s="3"/>
      <c r="V210" s="3">
        <v>82.605450983365202</v>
      </c>
      <c r="W210" s="3">
        <v>79.865571587863698</v>
      </c>
      <c r="X210" s="3">
        <v>89.682381843626501</v>
      </c>
      <c r="Y210" s="3">
        <v>76.922435373706506</v>
      </c>
    </row>
    <row r="211" spans="1:25" x14ac:dyDescent="0.25">
      <c r="A211" s="3">
        <v>451</v>
      </c>
      <c r="B211" s="3" t="s">
        <v>343</v>
      </c>
      <c r="D211" s="3" t="s">
        <v>344</v>
      </c>
      <c r="F211" s="3">
        <v>0</v>
      </c>
      <c r="G211" s="3">
        <v>0</v>
      </c>
      <c r="H211" s="3">
        <v>0</v>
      </c>
      <c r="I211" s="3">
        <v>-14.9</v>
      </c>
      <c r="J211" s="3" t="s">
        <v>48</v>
      </c>
      <c r="K211" s="3" t="s">
        <v>38</v>
      </c>
      <c r="L211" s="3" t="s">
        <v>34</v>
      </c>
      <c r="M211" s="3" t="s">
        <v>34</v>
      </c>
      <c r="N211" s="3">
        <v>31</v>
      </c>
      <c r="O211" s="3" t="s">
        <v>33</v>
      </c>
      <c r="P211" s="3" t="s">
        <v>306</v>
      </c>
      <c r="R211" s="3">
        <v>155.62442731070499</v>
      </c>
      <c r="S211" s="3">
        <v>162.17534808642699</v>
      </c>
      <c r="T211" s="3"/>
      <c r="U211" s="3"/>
      <c r="V211" s="3">
        <v>216.438415651458</v>
      </c>
      <c r="W211" s="3">
        <v>207.69558925715299</v>
      </c>
      <c r="X211" s="3">
        <v>207.69558925715299</v>
      </c>
      <c r="Y211" s="3">
        <v>162.17534808642699</v>
      </c>
    </row>
    <row r="212" spans="1:25" x14ac:dyDescent="0.25">
      <c r="A212" s="3">
        <v>452</v>
      </c>
      <c r="B212" s="3" t="s">
        <v>345</v>
      </c>
      <c r="C212" s="3">
        <v>6226</v>
      </c>
      <c r="D212" s="3" t="s">
        <v>346</v>
      </c>
      <c r="I212" s="3">
        <v>21.310000000000002</v>
      </c>
      <c r="J212" s="3" t="s">
        <v>48</v>
      </c>
      <c r="K212" s="3" t="s">
        <v>347</v>
      </c>
      <c r="L212" s="3" t="s">
        <v>71</v>
      </c>
      <c r="M212" s="3" t="s">
        <v>348</v>
      </c>
      <c r="N212" s="3">
        <v>43</v>
      </c>
      <c r="O212" s="3" t="s">
        <v>30</v>
      </c>
      <c r="P212" s="3" t="s">
        <v>306</v>
      </c>
      <c r="R212" s="4">
        <v>95.680597439700421</v>
      </c>
      <c r="S212" s="4">
        <v>54.632018691266602</v>
      </c>
      <c r="V212" s="4">
        <v>4.8170361813686533</v>
      </c>
      <c r="W212" s="4">
        <v>95.535792395142821</v>
      </c>
      <c r="X212" s="4">
        <v>165.65434004046659</v>
      </c>
      <c r="Y212" s="4">
        <v>107.3777040980505</v>
      </c>
    </row>
    <row r="213" spans="1:25" x14ac:dyDescent="0.25">
      <c r="A213" s="3">
        <v>453</v>
      </c>
      <c r="B213" s="3" t="s">
        <v>349</v>
      </c>
      <c r="C213" s="3">
        <v>6227</v>
      </c>
      <c r="D213" s="3" t="s">
        <v>346</v>
      </c>
      <c r="I213" s="3">
        <v>21.01</v>
      </c>
      <c r="J213" s="3" t="s">
        <v>48</v>
      </c>
      <c r="K213" s="3" t="s">
        <v>347</v>
      </c>
      <c r="L213" s="3" t="s">
        <v>71</v>
      </c>
      <c r="M213" s="3" t="s">
        <v>348</v>
      </c>
      <c r="N213" s="3">
        <v>43</v>
      </c>
      <c r="O213" s="3" t="s">
        <v>30</v>
      </c>
      <c r="P213" s="3" t="s">
        <v>306</v>
      </c>
      <c r="R213" s="4">
        <v>67.097475976449388</v>
      </c>
      <c r="S213" s="4">
        <v>44.521308605006702</v>
      </c>
      <c r="V213" s="4">
        <v>3.927214712122606</v>
      </c>
      <c r="W213" s="4">
        <v>66.882009855875921</v>
      </c>
      <c r="X213" s="4">
        <v>125.5169176118343</v>
      </c>
      <c r="Y213" s="4">
        <v>83.843940071649143</v>
      </c>
    </row>
    <row r="214" spans="1:25" x14ac:dyDescent="0.25">
      <c r="A214" s="3">
        <v>454</v>
      </c>
      <c r="B214" s="3" t="s">
        <v>350</v>
      </c>
      <c r="C214" s="3">
        <v>6228</v>
      </c>
      <c r="D214" s="3" t="s">
        <v>346</v>
      </c>
      <c r="I214" s="3">
        <v>20.61</v>
      </c>
      <c r="J214" s="3" t="s">
        <v>48</v>
      </c>
      <c r="K214" s="3" t="s">
        <v>347</v>
      </c>
      <c r="L214" s="3" t="s">
        <v>71</v>
      </c>
      <c r="M214" s="3" t="s">
        <v>348</v>
      </c>
      <c r="N214" s="3">
        <v>43</v>
      </c>
      <c r="O214" s="3" t="s">
        <v>30</v>
      </c>
      <c r="P214" s="3" t="s">
        <v>306</v>
      </c>
      <c r="R214" s="4">
        <v>123.9533201810453</v>
      </c>
      <c r="S214" s="4">
        <v>91.7393636192228</v>
      </c>
      <c r="V214" s="4">
        <v>2.8919628295476381</v>
      </c>
      <c r="W214" s="4">
        <v>120.8737414934147</v>
      </c>
      <c r="X214" s="4">
        <v>247.48486479783099</v>
      </c>
      <c r="Y214" s="4">
        <v>162.1753480864275</v>
      </c>
    </row>
    <row r="215" spans="1:25" x14ac:dyDescent="0.25">
      <c r="A215" s="3">
        <v>455</v>
      </c>
      <c r="B215" s="3" t="s">
        <v>351</v>
      </c>
      <c r="C215" s="3">
        <v>6229</v>
      </c>
      <c r="D215" s="3" t="s">
        <v>346</v>
      </c>
      <c r="I215" s="3">
        <v>20.61</v>
      </c>
      <c r="J215" s="3" t="s">
        <v>48</v>
      </c>
      <c r="K215" s="3" t="s">
        <v>347</v>
      </c>
      <c r="L215" s="3" t="s">
        <v>352</v>
      </c>
      <c r="M215" s="3" t="s">
        <v>353</v>
      </c>
      <c r="N215" s="3">
        <v>13.5</v>
      </c>
      <c r="O215" s="3" t="s">
        <v>31</v>
      </c>
      <c r="P215" s="3" t="s">
        <v>306</v>
      </c>
      <c r="R215" s="4">
        <v>107.4788133653653</v>
      </c>
      <c r="S215" s="4">
        <v>47.319702858172903</v>
      </c>
      <c r="V215" s="4">
        <v>55.390459194228043</v>
      </c>
      <c r="W215" s="4">
        <v>105.2423118091519</v>
      </c>
      <c r="X215" s="4">
        <v>168.3858740754344</v>
      </c>
      <c r="Y215" s="4">
        <v>111.897706804443</v>
      </c>
    </row>
    <row r="216" spans="1:25" x14ac:dyDescent="0.25">
      <c r="A216" s="3">
        <v>456</v>
      </c>
      <c r="B216" s="3" t="s">
        <v>354</v>
      </c>
      <c r="C216" s="3">
        <v>6230</v>
      </c>
      <c r="D216" s="3" t="s">
        <v>346</v>
      </c>
      <c r="I216" s="3">
        <v>19.91</v>
      </c>
      <c r="J216" s="3" t="s">
        <v>48</v>
      </c>
      <c r="K216" s="3" t="s">
        <v>347</v>
      </c>
      <c r="L216" s="3" t="s">
        <v>352</v>
      </c>
      <c r="M216" s="3" t="s">
        <v>353</v>
      </c>
      <c r="N216" s="3">
        <v>13.5</v>
      </c>
      <c r="O216" s="3" t="s">
        <v>31</v>
      </c>
      <c r="P216" s="3" t="s">
        <v>306</v>
      </c>
      <c r="R216" s="4">
        <v>105.07288600571719</v>
      </c>
      <c r="S216" s="4">
        <v>60.315572946207503</v>
      </c>
      <c r="V216" s="4">
        <v>8.3396332790873018</v>
      </c>
      <c r="W216" s="4">
        <v>108.09067744959</v>
      </c>
      <c r="X216" s="4">
        <v>181.11269518781219</v>
      </c>
      <c r="Y216" s="4">
        <v>126.6316902589105</v>
      </c>
    </row>
    <row r="217" spans="1:25" x14ac:dyDescent="0.25">
      <c r="A217" s="3">
        <v>457</v>
      </c>
      <c r="B217" s="3" t="s">
        <v>355</v>
      </c>
      <c r="C217" s="3">
        <v>6231</v>
      </c>
      <c r="D217" s="3" t="s">
        <v>346</v>
      </c>
      <c r="I217" s="3">
        <v>19.310000000000002</v>
      </c>
      <c r="J217" s="3" t="s">
        <v>48</v>
      </c>
      <c r="K217" s="3" t="s">
        <v>347</v>
      </c>
      <c r="L217" s="3" t="s">
        <v>271</v>
      </c>
      <c r="M217" s="3" t="s">
        <v>271</v>
      </c>
      <c r="N217" s="3">
        <v>13</v>
      </c>
      <c r="O217" s="3" t="s">
        <v>31</v>
      </c>
      <c r="P217" s="3" t="s">
        <v>306</v>
      </c>
      <c r="R217" s="4">
        <v>104.2710788519577</v>
      </c>
      <c r="S217" s="4">
        <v>54.436394010720598</v>
      </c>
      <c r="V217" s="4">
        <v>14.097609582535579</v>
      </c>
      <c r="W217" s="4">
        <v>105.2619996348208</v>
      </c>
      <c r="X217" s="4">
        <v>172.5832619356425</v>
      </c>
      <c r="Y217" s="4">
        <v>116.60797642553101</v>
      </c>
    </row>
    <row r="218" spans="1:25" x14ac:dyDescent="0.25">
      <c r="A218" s="3">
        <v>458</v>
      </c>
      <c r="B218" s="3" t="s">
        <v>356</v>
      </c>
      <c r="C218" s="3">
        <v>6232</v>
      </c>
      <c r="D218" s="3" t="s">
        <v>346</v>
      </c>
      <c r="I218" s="3">
        <v>18.810000000000002</v>
      </c>
      <c r="J218" s="3" t="s">
        <v>48</v>
      </c>
      <c r="K218" s="3" t="s">
        <v>347</v>
      </c>
      <c r="L218" s="3" t="s">
        <v>271</v>
      </c>
      <c r="M218" s="3" t="s">
        <v>271</v>
      </c>
      <c r="N218" s="3">
        <v>13</v>
      </c>
      <c r="O218" s="3" t="s">
        <v>31</v>
      </c>
      <c r="P218" s="3" t="s">
        <v>306</v>
      </c>
      <c r="R218" s="4">
        <v>113.4664278789504</v>
      </c>
      <c r="S218" s="4">
        <v>55.3524705148564</v>
      </c>
      <c r="V218" s="4">
        <v>44.631159410239178</v>
      </c>
      <c r="W218" s="4">
        <v>111.7746784429967</v>
      </c>
      <c r="X218" s="4">
        <v>184.95715296009411</v>
      </c>
      <c r="Y218" s="4">
        <v>121.51652213767549</v>
      </c>
    </row>
    <row r="219" spans="1:25" x14ac:dyDescent="0.25">
      <c r="A219" s="3">
        <v>459</v>
      </c>
      <c r="B219" s="3" t="s">
        <v>357</v>
      </c>
      <c r="C219" s="3">
        <v>6233</v>
      </c>
      <c r="D219" s="3" t="s">
        <v>346</v>
      </c>
      <c r="I219" s="3">
        <v>18.060000000000002</v>
      </c>
      <c r="J219" s="3" t="s">
        <v>48</v>
      </c>
      <c r="K219" s="3" t="s">
        <v>347</v>
      </c>
      <c r="L219" s="3" t="s">
        <v>271</v>
      </c>
      <c r="M219" s="3" t="s">
        <v>271</v>
      </c>
      <c r="N219" s="3">
        <v>13</v>
      </c>
      <c r="O219" s="3" t="s">
        <v>31</v>
      </c>
      <c r="P219" s="3" t="s">
        <v>306</v>
      </c>
      <c r="R219" s="4">
        <v>107.33889743427321</v>
      </c>
      <c r="S219" s="4">
        <v>49.987667374011799</v>
      </c>
      <c r="V219" s="4">
        <v>49.389297988554382</v>
      </c>
      <c r="W219" s="4">
        <v>104.9845930958333</v>
      </c>
      <c r="X219" s="4">
        <v>172.12429386666469</v>
      </c>
      <c r="Y219" s="4">
        <v>116.60797642553101</v>
      </c>
    </row>
    <row r="220" spans="1:25" x14ac:dyDescent="0.25">
      <c r="A220" s="3">
        <v>460</v>
      </c>
      <c r="B220" s="3" t="s">
        <v>358</v>
      </c>
      <c r="C220" s="3">
        <v>6248</v>
      </c>
      <c r="D220" s="3" t="s">
        <v>359</v>
      </c>
      <c r="I220" s="3">
        <v>22.72</v>
      </c>
      <c r="J220" s="3" t="s">
        <v>48</v>
      </c>
      <c r="K220" s="3" t="s">
        <v>347</v>
      </c>
      <c r="L220" s="3" t="s">
        <v>71</v>
      </c>
      <c r="M220" s="3" t="s">
        <v>348</v>
      </c>
      <c r="N220" s="3">
        <v>43</v>
      </c>
      <c r="O220" s="3" t="s">
        <v>30</v>
      </c>
      <c r="P220" s="3" t="s">
        <v>306</v>
      </c>
      <c r="R220" s="4">
        <v>34.962728393402656</v>
      </c>
      <c r="S220" s="4">
        <v>22.799390306994201</v>
      </c>
      <c r="V220" s="4">
        <v>3.5795642698698691</v>
      </c>
      <c r="W220" s="4">
        <v>34.451665203002513</v>
      </c>
      <c r="X220" s="4">
        <v>65.17640403154499</v>
      </c>
      <c r="Y220" s="4">
        <v>45.17161224762765</v>
      </c>
    </row>
    <row r="221" spans="1:25" x14ac:dyDescent="0.25">
      <c r="A221" s="3">
        <v>461</v>
      </c>
      <c r="B221" s="3" t="s">
        <v>360</v>
      </c>
      <c r="C221" s="3">
        <v>6249</v>
      </c>
      <c r="D221" s="3" t="s">
        <v>359</v>
      </c>
      <c r="I221" s="3">
        <v>21.89</v>
      </c>
      <c r="J221" s="3" t="s">
        <v>48</v>
      </c>
      <c r="K221" s="3" t="s">
        <v>347</v>
      </c>
      <c r="L221" s="3" t="s">
        <v>71</v>
      </c>
      <c r="M221" s="3" t="s">
        <v>348</v>
      </c>
      <c r="N221" s="3">
        <v>43</v>
      </c>
      <c r="O221" s="3" t="s">
        <v>30</v>
      </c>
      <c r="P221" s="3" t="s">
        <v>306</v>
      </c>
      <c r="R221" s="4">
        <v>86.51316557708347</v>
      </c>
      <c r="S221" s="4">
        <v>55.873920485298697</v>
      </c>
      <c r="V221" s="4">
        <v>5.4685586228555261</v>
      </c>
      <c r="W221" s="4">
        <v>83.242366171526939</v>
      </c>
      <c r="X221" s="4">
        <v>160.87365206086741</v>
      </c>
      <c r="Y221" s="4">
        <v>98.878067271253499</v>
      </c>
    </row>
    <row r="222" spans="1:25" x14ac:dyDescent="0.25">
      <c r="A222" s="3">
        <v>462</v>
      </c>
      <c r="B222" s="3" t="s">
        <v>361</v>
      </c>
      <c r="C222" s="3">
        <v>6250</v>
      </c>
      <c r="D222" s="3" t="s">
        <v>359</v>
      </c>
      <c r="I222" s="3">
        <v>21.39</v>
      </c>
      <c r="J222" s="3" t="s">
        <v>48</v>
      </c>
      <c r="K222" s="3" t="s">
        <v>347</v>
      </c>
      <c r="L222" s="3" t="s">
        <v>71</v>
      </c>
      <c r="M222" s="3" t="s">
        <v>348</v>
      </c>
      <c r="N222" s="3">
        <v>43</v>
      </c>
      <c r="O222" s="3" t="s">
        <v>30</v>
      </c>
      <c r="P222" s="3" t="s">
        <v>306</v>
      </c>
      <c r="R222" s="4">
        <v>66.100340719024572</v>
      </c>
      <c r="S222" s="4">
        <v>43.011609901316596</v>
      </c>
      <c r="V222" s="4">
        <v>4.1730918000881552</v>
      </c>
      <c r="W222" s="4">
        <v>65.486906016813009</v>
      </c>
      <c r="X222" s="4">
        <v>122.3602755149919</v>
      </c>
      <c r="Y222" s="4">
        <v>80.457142907871599</v>
      </c>
    </row>
    <row r="223" spans="1:25" x14ac:dyDescent="0.25">
      <c r="A223" s="3">
        <v>463</v>
      </c>
      <c r="B223" s="3" t="s">
        <v>362</v>
      </c>
      <c r="C223" s="3">
        <v>6251</v>
      </c>
      <c r="D223" s="3" t="s">
        <v>359</v>
      </c>
      <c r="I223" s="3">
        <v>21.34</v>
      </c>
      <c r="J223" s="3" t="s">
        <v>48</v>
      </c>
      <c r="K223" s="3" t="s">
        <v>347</v>
      </c>
      <c r="L223" s="3" t="s">
        <v>71</v>
      </c>
      <c r="M223" s="3" t="s">
        <v>348</v>
      </c>
      <c r="N223" s="3">
        <v>43</v>
      </c>
      <c r="O223" s="3" t="s">
        <v>30</v>
      </c>
      <c r="P223" s="3" t="s">
        <v>306</v>
      </c>
      <c r="R223" s="4">
        <v>179.3470881419864</v>
      </c>
      <c r="S223" s="4">
        <v>106.528569644153</v>
      </c>
      <c r="V223" s="4">
        <v>3.7439083048610118</v>
      </c>
      <c r="W223" s="4">
        <v>189.28578359388749</v>
      </c>
      <c r="X223" s="4">
        <v>309.67556855455263</v>
      </c>
      <c r="Y223" s="4">
        <v>216.438415651458</v>
      </c>
    </row>
    <row r="224" spans="1:25" x14ac:dyDescent="0.25">
      <c r="A224" s="3">
        <v>464</v>
      </c>
      <c r="B224" s="3" t="s">
        <v>363</v>
      </c>
      <c r="C224" s="3">
        <v>6252</v>
      </c>
      <c r="D224" s="3" t="s">
        <v>359</v>
      </c>
      <c r="I224" s="3">
        <v>21.04</v>
      </c>
      <c r="J224" s="3" t="s">
        <v>48</v>
      </c>
      <c r="K224" s="3" t="s">
        <v>347</v>
      </c>
      <c r="L224" s="3" t="s">
        <v>71</v>
      </c>
      <c r="M224" s="3" t="s">
        <v>348</v>
      </c>
      <c r="N224" s="3">
        <v>43</v>
      </c>
      <c r="O224" s="3" t="s">
        <v>30</v>
      </c>
      <c r="P224" s="3" t="s">
        <v>306</v>
      </c>
      <c r="R224" s="4">
        <v>160.51589468162749</v>
      </c>
      <c r="S224" s="4">
        <v>103.024028692787</v>
      </c>
      <c r="V224" s="4">
        <v>3.4680265098490999</v>
      </c>
      <c r="W224" s="4">
        <v>165.71408541719589</v>
      </c>
      <c r="X224" s="4">
        <v>290.79309766399263</v>
      </c>
      <c r="Y224" s="4">
        <v>199.3059211186555</v>
      </c>
    </row>
    <row r="225" spans="1:25" x14ac:dyDescent="0.25">
      <c r="A225" s="3">
        <v>465</v>
      </c>
      <c r="B225" s="3" t="s">
        <v>364</v>
      </c>
      <c r="C225" s="3">
        <v>6253</v>
      </c>
      <c r="D225" s="3" t="s">
        <v>359</v>
      </c>
      <c r="I225" s="3">
        <v>20.939999999999998</v>
      </c>
      <c r="J225" s="3" t="s">
        <v>48</v>
      </c>
      <c r="K225" s="3" t="s">
        <v>347</v>
      </c>
      <c r="L225" s="3" t="s">
        <v>352</v>
      </c>
      <c r="M225" s="3" t="s">
        <v>353</v>
      </c>
      <c r="N225" s="3">
        <v>13.5</v>
      </c>
      <c r="O225" s="3" t="s">
        <v>31</v>
      </c>
      <c r="P225" s="3" t="s">
        <v>306</v>
      </c>
      <c r="R225" s="4">
        <v>107.6896976411535</v>
      </c>
      <c r="S225" s="4">
        <v>48.283462527192597</v>
      </c>
      <c r="V225" s="4">
        <v>54.585744832259522</v>
      </c>
      <c r="W225" s="4">
        <v>105.6224018467089</v>
      </c>
      <c r="X225" s="4">
        <v>169.41517050496631</v>
      </c>
      <c r="Y225" s="4">
        <v>111.897706804443</v>
      </c>
    </row>
    <row r="226" spans="1:25" x14ac:dyDescent="0.25">
      <c r="A226" s="3">
        <v>466</v>
      </c>
      <c r="B226" s="3" t="s">
        <v>365</v>
      </c>
      <c r="C226" s="3">
        <v>6254</v>
      </c>
      <c r="D226" s="3" t="s">
        <v>359</v>
      </c>
      <c r="I226" s="3">
        <v>20.49</v>
      </c>
      <c r="J226" s="3" t="s">
        <v>48</v>
      </c>
      <c r="K226" s="3" t="s">
        <v>347</v>
      </c>
      <c r="L226" s="3" t="s">
        <v>352</v>
      </c>
      <c r="M226" s="3" t="s">
        <v>353</v>
      </c>
      <c r="N226" s="3">
        <v>13.5</v>
      </c>
      <c r="O226" s="3" t="s">
        <v>31</v>
      </c>
      <c r="P226" s="3" t="s">
        <v>306</v>
      </c>
      <c r="R226" s="4">
        <v>101.67597158943479</v>
      </c>
      <c r="S226" s="4">
        <v>50.834125423842998</v>
      </c>
      <c r="V226" s="4">
        <v>15.486285994514279</v>
      </c>
      <c r="W226" s="4">
        <v>102.2742258916108</v>
      </c>
      <c r="X226" s="4">
        <v>165.62988993938089</v>
      </c>
      <c r="Y226" s="4">
        <v>111.897706804443</v>
      </c>
    </row>
    <row r="227" spans="1:25" x14ac:dyDescent="0.25">
      <c r="A227" s="3">
        <v>467</v>
      </c>
      <c r="B227" s="3" t="s">
        <v>366</v>
      </c>
      <c r="C227" s="3">
        <v>6256</v>
      </c>
      <c r="D227" s="3" t="s">
        <v>359</v>
      </c>
      <c r="I227" s="3">
        <v>20.239999999999998</v>
      </c>
      <c r="J227" s="3" t="s">
        <v>48</v>
      </c>
      <c r="K227" s="3" t="s">
        <v>347</v>
      </c>
      <c r="L227" s="3" t="s">
        <v>271</v>
      </c>
      <c r="M227" s="3" t="s">
        <v>271</v>
      </c>
      <c r="N227" s="3">
        <v>13</v>
      </c>
      <c r="O227" s="3" t="s">
        <v>31</v>
      </c>
      <c r="P227" s="3" t="s">
        <v>306</v>
      </c>
      <c r="R227" s="4">
        <v>101.1765719753609</v>
      </c>
      <c r="S227" s="4">
        <v>73.622197465158493</v>
      </c>
      <c r="V227" s="4">
        <v>9.2590334342359331</v>
      </c>
      <c r="W227" s="4">
        <v>102.350935740571</v>
      </c>
      <c r="X227" s="4">
        <v>199.43644628931921</v>
      </c>
      <c r="Y227" s="4">
        <v>137.5170504572595</v>
      </c>
    </row>
    <row r="228" spans="1:25" x14ac:dyDescent="0.25">
      <c r="A228" s="3">
        <v>468</v>
      </c>
      <c r="B228" s="3" t="s">
        <v>367</v>
      </c>
      <c r="C228" s="3">
        <v>6257</v>
      </c>
      <c r="D228" s="3" t="s">
        <v>359</v>
      </c>
      <c r="I228" s="3">
        <v>19.939999999999998</v>
      </c>
      <c r="J228" s="3" t="s">
        <v>48</v>
      </c>
      <c r="K228" s="3" t="s">
        <v>347</v>
      </c>
      <c r="L228" s="3" t="s">
        <v>271</v>
      </c>
      <c r="M228" s="3" t="s">
        <v>271</v>
      </c>
      <c r="N228" s="3">
        <v>13</v>
      </c>
      <c r="O228" s="3" t="s">
        <v>31</v>
      </c>
      <c r="P228" s="3" t="s">
        <v>306</v>
      </c>
      <c r="R228" s="4">
        <v>118.37260211865269</v>
      </c>
      <c r="S228" s="4">
        <v>52.837252073066601</v>
      </c>
      <c r="V228" s="4">
        <v>59.340919678135378</v>
      </c>
      <c r="W228" s="4">
        <v>115.15321278669769</v>
      </c>
      <c r="X228" s="4">
        <v>187.21148298740141</v>
      </c>
      <c r="Y228" s="4">
        <v>121.51652213767549</v>
      </c>
    </row>
    <row r="229" spans="1:25" x14ac:dyDescent="0.25">
      <c r="A229" s="3">
        <v>469</v>
      </c>
      <c r="B229" s="3" t="s">
        <v>368</v>
      </c>
      <c r="C229" s="3">
        <v>6258</v>
      </c>
      <c r="D229" s="3" t="s">
        <v>359</v>
      </c>
      <c r="I229" s="3">
        <v>19.239999999999998</v>
      </c>
      <c r="J229" s="3" t="s">
        <v>48</v>
      </c>
      <c r="K229" s="3" t="s">
        <v>347</v>
      </c>
      <c r="L229" s="3" t="s">
        <v>271</v>
      </c>
      <c r="M229" s="3" t="s">
        <v>271</v>
      </c>
      <c r="N229" s="3">
        <v>13</v>
      </c>
      <c r="O229" s="3" t="s">
        <v>31</v>
      </c>
      <c r="P229" s="3" t="s">
        <v>306</v>
      </c>
      <c r="R229" s="4">
        <v>115.5921743983198</v>
      </c>
      <c r="S229" s="4">
        <v>54.644003823528998</v>
      </c>
      <c r="V229" s="4">
        <v>50.500655378145943</v>
      </c>
      <c r="W229" s="4">
        <v>113.511415720857</v>
      </c>
      <c r="X229" s="4">
        <v>186.23497013518099</v>
      </c>
      <c r="Y229" s="4">
        <v>126.6316902589105</v>
      </c>
    </row>
    <row r="230" spans="1:25" x14ac:dyDescent="0.25">
      <c r="A230" s="3">
        <v>470</v>
      </c>
      <c r="B230" s="3" t="s">
        <v>369</v>
      </c>
      <c r="C230" s="3">
        <v>6259</v>
      </c>
      <c r="D230" s="3" t="s">
        <v>359</v>
      </c>
      <c r="I230" s="3">
        <v>20.39</v>
      </c>
      <c r="J230" s="3" t="s">
        <v>48</v>
      </c>
      <c r="K230" s="3" t="s">
        <v>347</v>
      </c>
      <c r="L230" s="3" t="s">
        <v>352</v>
      </c>
      <c r="M230" s="3" t="s">
        <v>353</v>
      </c>
      <c r="N230" s="3">
        <v>13.5</v>
      </c>
      <c r="O230" s="3" t="s">
        <v>31</v>
      </c>
      <c r="P230" s="3" t="s">
        <v>306</v>
      </c>
      <c r="R230" s="4">
        <v>193.71924354919989</v>
      </c>
      <c r="S230" s="4">
        <v>176.413597476175</v>
      </c>
      <c r="V230" s="4">
        <v>21.23212319079402</v>
      </c>
      <c r="W230" s="4">
        <v>135.79262110377951</v>
      </c>
      <c r="X230" s="4">
        <v>473.24485554697219</v>
      </c>
      <c r="Y230" s="4">
        <v>131.96217844072851</v>
      </c>
    </row>
    <row r="231" spans="1:25" x14ac:dyDescent="0.25">
      <c r="A231" s="3">
        <v>471</v>
      </c>
      <c r="B231" s="3" t="s">
        <v>370</v>
      </c>
      <c r="C231" s="3">
        <v>6261</v>
      </c>
      <c r="D231" s="3" t="s">
        <v>359</v>
      </c>
      <c r="I231" s="3">
        <v>20.99</v>
      </c>
      <c r="J231" s="3" t="s">
        <v>48</v>
      </c>
      <c r="K231" s="3" t="s">
        <v>347</v>
      </c>
      <c r="L231" s="3" t="s">
        <v>71</v>
      </c>
      <c r="M231" s="3" t="s">
        <v>348</v>
      </c>
      <c r="N231" s="3">
        <v>43</v>
      </c>
      <c r="O231" s="3" t="s">
        <v>30</v>
      </c>
      <c r="P231" s="3" t="s">
        <v>306</v>
      </c>
      <c r="R231" s="4">
        <v>113.3066625794991</v>
      </c>
      <c r="S231" s="4">
        <v>63.479555818106199</v>
      </c>
      <c r="V231" s="4">
        <v>12.43131557560168</v>
      </c>
      <c r="W231" s="4">
        <v>111.5382141416753</v>
      </c>
      <c r="X231" s="4">
        <v>195.87575534610471</v>
      </c>
      <c r="Y231" s="4">
        <v>126.6316902589105</v>
      </c>
    </row>
    <row r="232" spans="1:25" x14ac:dyDescent="0.25">
      <c r="A232" s="3">
        <v>472</v>
      </c>
      <c r="B232" s="3" t="s">
        <v>371</v>
      </c>
      <c r="C232" s="3">
        <v>6281</v>
      </c>
      <c r="D232" s="3" t="s">
        <v>372</v>
      </c>
      <c r="I232" s="3">
        <v>-3.04</v>
      </c>
      <c r="J232" s="3" t="s">
        <v>48</v>
      </c>
      <c r="K232" s="3" t="s">
        <v>373</v>
      </c>
      <c r="L232" s="3" t="s">
        <v>29</v>
      </c>
      <c r="M232" s="3" t="s">
        <v>29</v>
      </c>
      <c r="N232" s="3">
        <v>40</v>
      </c>
      <c r="O232" s="3" t="s">
        <v>30</v>
      </c>
      <c r="P232" s="3" t="s">
        <v>306</v>
      </c>
      <c r="R232" s="4">
        <v>50.036867285018118</v>
      </c>
      <c r="S232" s="4">
        <v>40.820186830740603</v>
      </c>
      <c r="V232" s="4">
        <v>2.7719939627058459</v>
      </c>
      <c r="W232" s="4">
        <v>47.114763330985483</v>
      </c>
      <c r="X232" s="4">
        <v>105.6832543506071</v>
      </c>
      <c r="Y232" s="4">
        <v>68.223864548219197</v>
      </c>
    </row>
    <row r="233" spans="1:25" x14ac:dyDescent="0.25">
      <c r="A233" s="3">
        <v>473</v>
      </c>
      <c r="B233" s="3" t="s">
        <v>374</v>
      </c>
      <c r="C233" s="3">
        <v>6277</v>
      </c>
      <c r="D233" s="3" t="s">
        <v>372</v>
      </c>
      <c r="I233" s="3">
        <v>-0.15</v>
      </c>
      <c r="J233" s="3" t="s">
        <v>48</v>
      </c>
      <c r="K233" s="3" t="s">
        <v>373</v>
      </c>
      <c r="L233" s="3" t="s">
        <v>375</v>
      </c>
      <c r="M233" s="3" t="s">
        <v>375</v>
      </c>
      <c r="N233" s="3">
        <v>43</v>
      </c>
      <c r="O233" s="3" t="s">
        <v>30</v>
      </c>
      <c r="P233" s="3" t="s">
        <v>306</v>
      </c>
      <c r="R233" s="4">
        <v>51.000285153228468</v>
      </c>
      <c r="S233" s="4">
        <v>40.090589314631302</v>
      </c>
      <c r="V233" s="4">
        <v>5.1062424609523207</v>
      </c>
      <c r="W233" s="4">
        <v>43.486932889288333</v>
      </c>
      <c r="X233" s="4">
        <v>107.6212661087678</v>
      </c>
      <c r="Y233" s="4">
        <v>65.468025655671951</v>
      </c>
    </row>
    <row r="234" spans="1:25" x14ac:dyDescent="0.25">
      <c r="A234" s="3">
        <v>474</v>
      </c>
      <c r="B234" s="3" t="s">
        <v>376</v>
      </c>
      <c r="C234" s="3">
        <v>6276</v>
      </c>
      <c r="D234" s="3" t="s">
        <v>372</v>
      </c>
      <c r="I234" s="3">
        <v>0.11</v>
      </c>
      <c r="J234" s="3" t="s">
        <v>48</v>
      </c>
      <c r="K234" s="3" t="s">
        <v>373</v>
      </c>
      <c r="L234" s="3" t="s">
        <v>375</v>
      </c>
      <c r="M234" s="3" t="s">
        <v>375</v>
      </c>
      <c r="N234" s="3">
        <v>43</v>
      </c>
      <c r="O234" s="3" t="s">
        <v>30</v>
      </c>
      <c r="P234" s="3" t="s">
        <v>306</v>
      </c>
      <c r="R234" s="4">
        <v>79.620503277526808</v>
      </c>
      <c r="S234" s="4">
        <v>47.748485704733802</v>
      </c>
      <c r="V234" s="4">
        <v>10.23106265916908</v>
      </c>
      <c r="W234" s="4">
        <v>78.077137401571164</v>
      </c>
      <c r="X234" s="4">
        <v>142.95249968986059</v>
      </c>
      <c r="Y234" s="4">
        <v>94.883980668120103</v>
      </c>
    </row>
    <row r="235" spans="1:25" x14ac:dyDescent="0.25">
      <c r="A235" s="3">
        <v>475</v>
      </c>
      <c r="B235" s="3" t="s">
        <v>377</v>
      </c>
      <c r="C235" s="3">
        <v>6286</v>
      </c>
      <c r="D235" s="3" t="s">
        <v>378</v>
      </c>
      <c r="I235" s="3">
        <v>-0.85</v>
      </c>
      <c r="J235" s="3" t="s">
        <v>48</v>
      </c>
      <c r="K235" s="3" t="s">
        <v>373</v>
      </c>
      <c r="L235" s="3" t="s">
        <v>288</v>
      </c>
      <c r="M235" s="3" t="s">
        <v>288</v>
      </c>
      <c r="N235" s="3">
        <v>44</v>
      </c>
      <c r="O235" s="3" t="s">
        <v>30</v>
      </c>
      <c r="P235" s="3" t="s">
        <v>306</v>
      </c>
      <c r="R235" s="4">
        <v>50.94362412953015</v>
      </c>
      <c r="S235" s="4">
        <v>37.888751078678801</v>
      </c>
      <c r="V235" s="4">
        <v>5.8377512832963072</v>
      </c>
      <c r="W235" s="4">
        <v>45.385189050080669</v>
      </c>
      <c r="X235" s="4">
        <v>103.9029186339438</v>
      </c>
      <c r="Y235" s="4">
        <v>68.223864548219197</v>
      </c>
    </row>
    <row r="236" spans="1:25" x14ac:dyDescent="0.25">
      <c r="A236" s="3">
        <v>476</v>
      </c>
      <c r="B236" s="3" t="s">
        <v>379</v>
      </c>
      <c r="C236" s="3">
        <v>6285</v>
      </c>
      <c r="D236" s="3" t="s">
        <v>378</v>
      </c>
      <c r="I236" s="3">
        <v>-0.61</v>
      </c>
      <c r="J236" s="3" t="s">
        <v>48</v>
      </c>
      <c r="K236" s="3" t="s">
        <v>373</v>
      </c>
      <c r="L236" s="3" t="s">
        <v>288</v>
      </c>
      <c r="M236" s="3" t="s">
        <v>288</v>
      </c>
      <c r="N236" s="3">
        <v>44</v>
      </c>
      <c r="O236" s="3" t="s">
        <v>30</v>
      </c>
      <c r="P236" s="3" t="s">
        <v>306</v>
      </c>
      <c r="R236" s="4">
        <v>166.4747883944928</v>
      </c>
      <c r="S236" s="4">
        <v>75.778624559906504</v>
      </c>
      <c r="V236" s="4">
        <v>83.160875282311963</v>
      </c>
      <c r="W236" s="4">
        <v>161.34843175834499</v>
      </c>
      <c r="X236" s="4">
        <v>265.1424221836923</v>
      </c>
      <c r="Y236" s="4">
        <v>176.11606920926701</v>
      </c>
    </row>
    <row r="237" spans="1:25" x14ac:dyDescent="0.25">
      <c r="A237" s="3">
        <v>477</v>
      </c>
      <c r="B237" s="3" t="s">
        <v>380</v>
      </c>
      <c r="C237" s="3">
        <v>6284</v>
      </c>
      <c r="D237" s="3" t="s">
        <v>378</v>
      </c>
      <c r="I237" s="3">
        <v>-0.41</v>
      </c>
      <c r="J237" s="3" t="s">
        <v>48</v>
      </c>
      <c r="K237" s="3" t="s">
        <v>373</v>
      </c>
      <c r="L237" s="3" t="s">
        <v>288</v>
      </c>
      <c r="M237" s="3" t="s">
        <v>288</v>
      </c>
      <c r="N237" s="3">
        <v>44</v>
      </c>
      <c r="O237" s="3" t="s">
        <v>30</v>
      </c>
      <c r="P237" s="3" t="s">
        <v>306</v>
      </c>
      <c r="R237" s="4">
        <v>56.171224005294263</v>
      </c>
      <c r="S237" s="4">
        <v>59.210727993565598</v>
      </c>
      <c r="V237" s="4">
        <v>4.7269002564464957</v>
      </c>
      <c r="W237" s="4">
        <v>33.738564923876858</v>
      </c>
      <c r="X237" s="4">
        <v>144.78166555927291</v>
      </c>
      <c r="Y237" s="4">
        <v>71.095708894201394</v>
      </c>
    </row>
    <row r="238" spans="1:25" x14ac:dyDescent="0.25">
      <c r="A238" s="3">
        <v>478</v>
      </c>
      <c r="B238" s="3" t="s">
        <v>381</v>
      </c>
      <c r="C238" s="3">
        <v>6283</v>
      </c>
      <c r="D238" s="3" t="s">
        <v>378</v>
      </c>
      <c r="I238" s="3">
        <v>-0.03</v>
      </c>
      <c r="J238" s="3" t="s">
        <v>48</v>
      </c>
      <c r="K238" s="3" t="s">
        <v>373</v>
      </c>
      <c r="L238" s="3" t="s">
        <v>288</v>
      </c>
      <c r="M238" s="3" t="s">
        <v>288</v>
      </c>
      <c r="N238" s="3">
        <v>44</v>
      </c>
      <c r="O238" s="3" t="s">
        <v>30</v>
      </c>
      <c r="P238" s="3" t="s">
        <v>306</v>
      </c>
      <c r="R238" s="4">
        <v>132.94399338345599</v>
      </c>
      <c r="S238" s="4">
        <v>62.031498182466699</v>
      </c>
      <c r="V238" s="4">
        <v>63.820157916992301</v>
      </c>
      <c r="W238" s="4">
        <v>128.8326257447616</v>
      </c>
      <c r="X238" s="4">
        <v>213.8450827732276</v>
      </c>
      <c r="Y238" s="4">
        <v>137.5170504572595</v>
      </c>
    </row>
    <row r="239" spans="1:25" x14ac:dyDescent="0.25">
      <c r="A239" s="3">
        <v>479</v>
      </c>
      <c r="B239" s="3" t="s">
        <v>382</v>
      </c>
      <c r="C239" s="3">
        <v>6282</v>
      </c>
      <c r="D239" s="3" t="s">
        <v>378</v>
      </c>
      <c r="I239" s="3">
        <v>0.11</v>
      </c>
      <c r="J239" s="3" t="s">
        <v>48</v>
      </c>
      <c r="K239" s="3" t="s">
        <v>373</v>
      </c>
      <c r="L239" s="3" t="s">
        <v>288</v>
      </c>
      <c r="M239" s="3" t="s">
        <v>288</v>
      </c>
      <c r="N239" s="3">
        <v>44</v>
      </c>
      <c r="O239" s="3" t="s">
        <v>30</v>
      </c>
      <c r="P239" s="3" t="s">
        <v>306</v>
      </c>
      <c r="R239" s="4">
        <v>106.9264223748761</v>
      </c>
      <c r="S239" s="4">
        <v>77.430460822843202</v>
      </c>
      <c r="V239" s="4">
        <v>6.9087438667939516</v>
      </c>
      <c r="W239" s="4">
        <v>104.38118624283599</v>
      </c>
      <c r="X239" s="4">
        <v>210.14804549938211</v>
      </c>
      <c r="Y239" s="4">
        <v>137.5170504572595</v>
      </c>
    </row>
    <row r="240" spans="1:25" x14ac:dyDescent="0.25">
      <c r="A240" s="3">
        <v>480</v>
      </c>
      <c r="B240" s="3" t="s">
        <v>383</v>
      </c>
      <c r="C240" s="3">
        <v>8622</v>
      </c>
      <c r="D240" s="3" t="s">
        <v>384</v>
      </c>
      <c r="I240" s="3">
        <v>68.66</v>
      </c>
      <c r="J240" s="3" t="s">
        <v>48</v>
      </c>
      <c r="K240" s="3" t="s">
        <v>385</v>
      </c>
      <c r="L240" s="3" t="s">
        <v>41</v>
      </c>
      <c r="M240" s="3" t="s">
        <v>272</v>
      </c>
      <c r="N240" s="3">
        <v>12</v>
      </c>
      <c r="O240" s="3" t="s">
        <v>31</v>
      </c>
      <c r="P240" s="3" t="s">
        <v>306</v>
      </c>
      <c r="R240" s="4">
        <v>128.39319981977701</v>
      </c>
      <c r="S240" s="4">
        <v>76.682019625914904</v>
      </c>
      <c r="V240" s="4">
        <v>11.447930712881609</v>
      </c>
      <c r="W240" s="4">
        <v>129.93027579659869</v>
      </c>
      <c r="X240" s="4">
        <v>227.3531784777542</v>
      </c>
      <c r="Y240" s="4">
        <v>155.6244273107055</v>
      </c>
    </row>
    <row r="241" spans="1:25" x14ac:dyDescent="0.25">
      <c r="A241" s="3">
        <v>481</v>
      </c>
      <c r="B241" s="3" t="s">
        <v>386</v>
      </c>
      <c r="C241" s="3">
        <v>8623</v>
      </c>
      <c r="D241" s="3" t="s">
        <v>384</v>
      </c>
      <c r="I241" s="3">
        <v>64.62</v>
      </c>
      <c r="J241" s="3" t="s">
        <v>48</v>
      </c>
      <c r="K241" s="3" t="s">
        <v>385</v>
      </c>
      <c r="L241" s="3" t="s">
        <v>41</v>
      </c>
      <c r="M241" s="3" t="s">
        <v>272</v>
      </c>
      <c r="N241" s="3">
        <v>12</v>
      </c>
      <c r="O241" s="3" t="s">
        <v>31</v>
      </c>
      <c r="P241" s="3" t="s">
        <v>306</v>
      </c>
      <c r="R241" s="4">
        <v>163.03973676099611</v>
      </c>
      <c r="S241" s="4">
        <v>103.120897194845</v>
      </c>
      <c r="V241" s="4">
        <v>6.8303462175007796</v>
      </c>
      <c r="W241" s="4">
        <v>168.4498224001411</v>
      </c>
      <c r="X241" s="4">
        <v>294.04428059880138</v>
      </c>
      <c r="Y241" s="4">
        <v>207.6955892571535</v>
      </c>
    </row>
    <row r="242" spans="1:25" x14ac:dyDescent="0.25">
      <c r="A242" s="3">
        <v>482</v>
      </c>
      <c r="B242" s="3" t="s">
        <v>387</v>
      </c>
      <c r="C242" s="3">
        <v>8624</v>
      </c>
      <c r="D242" s="3" t="s">
        <v>384</v>
      </c>
      <c r="I242" s="3">
        <v>63.16</v>
      </c>
      <c r="J242" s="3" t="s">
        <v>48</v>
      </c>
      <c r="K242" s="3" t="s">
        <v>385</v>
      </c>
      <c r="L242" s="3" t="s">
        <v>41</v>
      </c>
      <c r="M242" s="3" t="s">
        <v>272</v>
      </c>
      <c r="N242" s="3">
        <v>12</v>
      </c>
      <c r="O242" s="3" t="s">
        <v>31</v>
      </c>
      <c r="P242" s="3" t="s">
        <v>306</v>
      </c>
      <c r="R242" s="4">
        <v>194.47537283358329</v>
      </c>
      <c r="S242" s="4">
        <v>117.220632548746</v>
      </c>
      <c r="V242" s="4">
        <v>7.5256221611194327</v>
      </c>
      <c r="W242" s="4">
        <v>201.84923695020291</v>
      </c>
      <c r="X242" s="4">
        <v>341.82016612466981</v>
      </c>
      <c r="Y242" s="4">
        <v>235.04363295771751</v>
      </c>
    </row>
    <row r="243" spans="1:25" x14ac:dyDescent="0.25">
      <c r="A243" s="3">
        <v>483</v>
      </c>
      <c r="B243" s="3" t="s">
        <v>388</v>
      </c>
      <c r="C243" s="3">
        <v>8625</v>
      </c>
      <c r="D243" s="3" t="s">
        <v>384</v>
      </c>
      <c r="I243" s="3">
        <v>62.58</v>
      </c>
      <c r="J243" s="3" t="s">
        <v>48</v>
      </c>
      <c r="K243" s="3" t="s">
        <v>385</v>
      </c>
      <c r="L243" s="3" t="s">
        <v>41</v>
      </c>
      <c r="M243" s="3" t="s">
        <v>272</v>
      </c>
      <c r="N243" s="3">
        <v>12</v>
      </c>
      <c r="O243" s="3" t="s">
        <v>31</v>
      </c>
      <c r="P243" s="3" t="s">
        <v>306</v>
      </c>
      <c r="R243" s="4">
        <v>215.05499734647071</v>
      </c>
      <c r="S243" s="4">
        <v>108.242763331167</v>
      </c>
      <c r="V243" s="4">
        <v>31.659535378766108</v>
      </c>
      <c r="W243" s="4">
        <v>215.23660435906001</v>
      </c>
      <c r="X243" s="4">
        <v>351.59149763937648</v>
      </c>
      <c r="Y243" s="4">
        <v>235.04363295771751</v>
      </c>
    </row>
    <row r="244" spans="1:25" x14ac:dyDescent="0.25">
      <c r="A244" s="3">
        <v>484</v>
      </c>
      <c r="B244" s="3" t="s">
        <v>389</v>
      </c>
      <c r="C244" s="3">
        <v>8626</v>
      </c>
      <c r="D244" s="3" t="s">
        <v>384</v>
      </c>
      <c r="I244" s="3">
        <v>61.71</v>
      </c>
      <c r="J244" s="3" t="s">
        <v>48</v>
      </c>
      <c r="K244" s="3" t="s">
        <v>385</v>
      </c>
      <c r="L244" s="3" t="s">
        <v>41</v>
      </c>
      <c r="M244" s="3" t="s">
        <v>272</v>
      </c>
      <c r="N244" s="3">
        <v>12</v>
      </c>
      <c r="O244" s="3" t="s">
        <v>31</v>
      </c>
      <c r="P244" s="3" t="s">
        <v>306</v>
      </c>
      <c r="R244" s="4">
        <v>219.93907014009781</v>
      </c>
      <c r="S244" s="4">
        <v>118.662981330585</v>
      </c>
      <c r="V244" s="4">
        <v>14.623028479241549</v>
      </c>
      <c r="W244" s="4">
        <v>223.8259725664015</v>
      </c>
      <c r="X244" s="4">
        <v>367.7673849897148</v>
      </c>
      <c r="Y244" s="4">
        <v>255.24816945124499</v>
      </c>
    </row>
    <row r="245" spans="1:25" x14ac:dyDescent="0.25">
      <c r="A245" s="3">
        <v>485</v>
      </c>
      <c r="B245" s="3" t="s">
        <v>390</v>
      </c>
      <c r="C245" s="3">
        <v>8627</v>
      </c>
      <c r="D245" s="3" t="s">
        <v>384</v>
      </c>
      <c r="I245" s="3">
        <v>60.87</v>
      </c>
      <c r="J245" s="3" t="s">
        <v>48</v>
      </c>
      <c r="K245" s="3" t="s">
        <v>385</v>
      </c>
      <c r="L245" s="3" t="s">
        <v>41</v>
      </c>
      <c r="M245" s="3" t="s">
        <v>385</v>
      </c>
      <c r="N245" s="3">
        <v>12</v>
      </c>
      <c r="O245" s="3" t="s">
        <v>31</v>
      </c>
      <c r="P245" s="3" t="s">
        <v>306</v>
      </c>
      <c r="R245" s="4">
        <v>250.16878820903651</v>
      </c>
      <c r="S245" s="4">
        <v>125.571355225421</v>
      </c>
      <c r="V245" s="4">
        <v>61.831928575802372</v>
      </c>
      <c r="W245" s="4">
        <v>249.2237427829304</v>
      </c>
      <c r="X245" s="4">
        <v>410.03444943815828</v>
      </c>
      <c r="Y245" s="4">
        <v>277.18950387365601</v>
      </c>
    </row>
    <row r="246" spans="1:25" x14ac:dyDescent="0.25">
      <c r="A246" s="3">
        <v>486</v>
      </c>
      <c r="B246" s="3" t="s">
        <v>391</v>
      </c>
      <c r="C246" s="3">
        <v>8628</v>
      </c>
      <c r="D246" s="3" t="s">
        <v>384</v>
      </c>
      <c r="I246" s="3">
        <v>59.94</v>
      </c>
      <c r="J246" s="3" t="s">
        <v>48</v>
      </c>
      <c r="K246" s="3" t="s">
        <v>385</v>
      </c>
      <c r="L246" s="3" t="s">
        <v>41</v>
      </c>
      <c r="M246" s="3" t="s">
        <v>385</v>
      </c>
      <c r="N246" s="3">
        <v>12</v>
      </c>
      <c r="O246" s="3" t="s">
        <v>31</v>
      </c>
      <c r="P246" s="3" t="s">
        <v>306</v>
      </c>
      <c r="R246" s="4">
        <v>267.12754851000648</v>
      </c>
      <c r="S246" s="4">
        <v>115.583400414474</v>
      </c>
      <c r="V246" s="4">
        <v>139.99609599846531</v>
      </c>
      <c r="W246" s="4">
        <v>259.62433477368887</v>
      </c>
      <c r="X246" s="4">
        <v>418.75078539518069</v>
      </c>
      <c r="Y246" s="4">
        <v>277.18950387365601</v>
      </c>
    </row>
    <row r="247" spans="1:25" x14ac:dyDescent="0.25">
      <c r="A247" s="3">
        <v>487</v>
      </c>
      <c r="B247" s="3" t="s">
        <v>392</v>
      </c>
      <c r="C247" s="3">
        <v>8629</v>
      </c>
      <c r="D247" s="3" t="s">
        <v>384</v>
      </c>
      <c r="I247" s="3">
        <v>58.98</v>
      </c>
      <c r="J247" s="3" t="s">
        <v>48</v>
      </c>
      <c r="K247" s="3" t="s">
        <v>385</v>
      </c>
      <c r="L247" s="3" t="s">
        <v>41</v>
      </c>
      <c r="M247" s="3" t="s">
        <v>385</v>
      </c>
      <c r="N247" s="3">
        <v>12</v>
      </c>
      <c r="O247" s="3" t="s">
        <v>31</v>
      </c>
      <c r="P247" s="3" t="s">
        <v>306</v>
      </c>
      <c r="R247" s="4">
        <v>267.23097134129557</v>
      </c>
      <c r="S247" s="4">
        <v>109.285241339745</v>
      </c>
      <c r="V247" s="4">
        <v>146.43484582099029</v>
      </c>
      <c r="W247" s="4">
        <v>258.15969394352572</v>
      </c>
      <c r="X247" s="4">
        <v>411.85458975318971</v>
      </c>
      <c r="Y247" s="4">
        <v>277.18950387365601</v>
      </c>
    </row>
    <row r="248" spans="1:25" x14ac:dyDescent="0.25">
      <c r="A248" s="3">
        <v>488</v>
      </c>
      <c r="B248" s="3" t="s">
        <v>393</v>
      </c>
      <c r="C248" s="3">
        <v>8630</v>
      </c>
      <c r="D248" s="3" t="s">
        <v>384</v>
      </c>
      <c r="I248" s="3">
        <v>58.41</v>
      </c>
      <c r="J248" s="3" t="s">
        <v>48</v>
      </c>
      <c r="K248" s="3" t="s">
        <v>385</v>
      </c>
      <c r="L248" s="3" t="s">
        <v>41</v>
      </c>
      <c r="M248" s="3" t="s">
        <v>385</v>
      </c>
      <c r="N248" s="3">
        <v>12</v>
      </c>
      <c r="O248" s="3" t="s">
        <v>31</v>
      </c>
      <c r="P248" s="3" t="s">
        <v>306</v>
      </c>
      <c r="R248" s="4">
        <v>244.73624924588319</v>
      </c>
      <c r="S248" s="4">
        <v>116.019880656274</v>
      </c>
      <c r="V248" s="4">
        <v>111.47567557792119</v>
      </c>
      <c r="W248" s="4">
        <v>243.19523152825249</v>
      </c>
      <c r="X248" s="4">
        <v>391.71248275156091</v>
      </c>
      <c r="Y248" s="4">
        <v>265.99269436367899</v>
      </c>
    </row>
    <row r="249" spans="1:25" x14ac:dyDescent="0.25">
      <c r="A249" s="3">
        <v>489</v>
      </c>
      <c r="B249" s="3" t="s">
        <v>394</v>
      </c>
      <c r="C249" s="3">
        <v>8631</v>
      </c>
      <c r="D249" s="3" t="s">
        <v>384</v>
      </c>
      <c r="I249" s="3">
        <v>58.18</v>
      </c>
      <c r="J249" s="3" t="s">
        <v>48</v>
      </c>
      <c r="K249" s="3" t="s">
        <v>385</v>
      </c>
      <c r="L249" s="3" t="s">
        <v>41</v>
      </c>
      <c r="M249" s="3" t="s">
        <v>385</v>
      </c>
      <c r="N249" s="3">
        <v>12</v>
      </c>
      <c r="O249" s="3" t="s">
        <v>31</v>
      </c>
      <c r="P249" s="3" t="s">
        <v>306</v>
      </c>
      <c r="R249" s="4">
        <v>166.79491972598149</v>
      </c>
      <c r="S249" s="4">
        <v>128.06159711988801</v>
      </c>
      <c r="V249" s="4">
        <v>4.6147515445203142</v>
      </c>
      <c r="W249" s="4">
        <v>178.0255686232702</v>
      </c>
      <c r="X249" s="4">
        <v>333.26920696126052</v>
      </c>
      <c r="Y249" s="4">
        <v>244.9376595250875</v>
      </c>
    </row>
    <row r="250" spans="1:25" x14ac:dyDescent="0.25">
      <c r="A250" s="3">
        <v>490</v>
      </c>
      <c r="B250" s="3" t="s">
        <v>395</v>
      </c>
      <c r="C250" s="3">
        <v>8632</v>
      </c>
      <c r="D250" s="3" t="s">
        <v>384</v>
      </c>
      <c r="I250" s="3">
        <v>57.24</v>
      </c>
      <c r="J250" s="3" t="s">
        <v>48</v>
      </c>
      <c r="K250" s="3" t="s">
        <v>385</v>
      </c>
      <c r="L250" s="3" t="s">
        <v>41</v>
      </c>
      <c r="M250" s="3" t="s">
        <v>385</v>
      </c>
      <c r="N250" s="3">
        <v>12</v>
      </c>
      <c r="O250" s="3" t="s">
        <v>31</v>
      </c>
      <c r="P250" s="3" t="s">
        <v>306</v>
      </c>
      <c r="R250" s="4">
        <v>211.30665095051489</v>
      </c>
      <c r="S250" s="4">
        <v>122.431782101138</v>
      </c>
      <c r="V250" s="4">
        <v>12.85187406666854</v>
      </c>
      <c r="W250" s="4">
        <v>217.19571594704419</v>
      </c>
      <c r="X250" s="4">
        <v>364.24468910541441</v>
      </c>
      <c r="Y250" s="4">
        <v>255.24816945124499</v>
      </c>
    </row>
    <row r="251" spans="1:25" x14ac:dyDescent="0.25">
      <c r="A251" s="3">
        <v>491</v>
      </c>
      <c r="B251" s="3" t="s">
        <v>396</v>
      </c>
      <c r="C251" s="3">
        <v>8633</v>
      </c>
      <c r="D251" s="3" t="s">
        <v>384</v>
      </c>
      <c r="I251" s="3">
        <v>56.43</v>
      </c>
      <c r="J251" s="3" t="s">
        <v>48</v>
      </c>
      <c r="K251" s="3" t="s">
        <v>385</v>
      </c>
      <c r="L251" s="3" t="s">
        <v>41</v>
      </c>
      <c r="M251" s="3" t="s">
        <v>385</v>
      </c>
      <c r="N251" s="3">
        <v>12</v>
      </c>
      <c r="O251" s="3" t="s">
        <v>31</v>
      </c>
      <c r="P251" s="3" t="s">
        <v>306</v>
      </c>
      <c r="R251" s="4">
        <v>337.3626847872045</v>
      </c>
      <c r="S251" s="4">
        <v>129.243349683015</v>
      </c>
      <c r="V251" s="4">
        <v>192.16475451065421</v>
      </c>
      <c r="W251" s="4">
        <v>323.14628009408261</v>
      </c>
      <c r="X251" s="4">
        <v>511.21685367337972</v>
      </c>
      <c r="Y251" s="4">
        <v>340.652941682115</v>
      </c>
    </row>
    <row r="252" spans="1:25" x14ac:dyDescent="0.25">
      <c r="A252" s="3">
        <v>492</v>
      </c>
      <c r="B252" s="3" t="s">
        <v>397</v>
      </c>
      <c r="C252" s="3">
        <v>8634</v>
      </c>
      <c r="D252" s="3" t="s">
        <v>398</v>
      </c>
      <c r="I252" s="3">
        <v>70.5</v>
      </c>
      <c r="J252" s="3" t="s">
        <v>48</v>
      </c>
      <c r="K252" s="3" t="s">
        <v>385</v>
      </c>
      <c r="L252" s="3" t="s">
        <v>265</v>
      </c>
      <c r="M252" s="3" t="s">
        <v>265</v>
      </c>
      <c r="N252" s="3">
        <v>40</v>
      </c>
      <c r="O252" s="3" t="s">
        <v>30</v>
      </c>
      <c r="P252" s="3" t="s">
        <v>306</v>
      </c>
      <c r="R252" s="4">
        <v>344.20221246444697</v>
      </c>
      <c r="S252" s="4">
        <v>147.38200552316499</v>
      </c>
      <c r="V252" s="4">
        <v>183.4028710750224</v>
      </c>
      <c r="W252" s="4">
        <v>333.49698394584482</v>
      </c>
      <c r="X252" s="4">
        <v>537.94062521741455</v>
      </c>
      <c r="Y252" s="4">
        <v>354.99253136954047</v>
      </c>
    </row>
    <row r="253" spans="1:25" x14ac:dyDescent="0.25">
      <c r="A253" s="3">
        <v>493</v>
      </c>
      <c r="B253" s="3" t="s">
        <v>399</v>
      </c>
      <c r="C253" s="3">
        <v>8635</v>
      </c>
      <c r="D253" s="3" t="s">
        <v>398</v>
      </c>
      <c r="I253" s="3">
        <v>71.03</v>
      </c>
      <c r="J253" s="3" t="s">
        <v>48</v>
      </c>
      <c r="K253" s="3" t="s">
        <v>385</v>
      </c>
      <c r="L253" s="3" t="s">
        <v>265</v>
      </c>
      <c r="M253" s="3" t="s">
        <v>265</v>
      </c>
      <c r="N253" s="3">
        <v>40</v>
      </c>
      <c r="O253" s="3" t="s">
        <v>30</v>
      </c>
      <c r="P253" s="3" t="s">
        <v>306</v>
      </c>
      <c r="R253" s="4">
        <v>298.17544125958091</v>
      </c>
      <c r="S253" s="4">
        <v>171.466775017206</v>
      </c>
      <c r="V253" s="4">
        <v>9.1830817660990736</v>
      </c>
      <c r="W253" s="4">
        <v>304.9418556858609</v>
      </c>
      <c r="X253" s="4">
        <v>514.10252707314783</v>
      </c>
      <c r="Y253" s="4">
        <v>354.99253136954047</v>
      </c>
    </row>
    <row r="254" spans="1:25" x14ac:dyDescent="0.25">
      <c r="A254" s="3">
        <v>494</v>
      </c>
      <c r="B254" s="3" t="s">
        <v>400</v>
      </c>
      <c r="C254" s="3">
        <v>8636</v>
      </c>
      <c r="D254" s="3" t="s">
        <v>398</v>
      </c>
      <c r="I254" s="3">
        <v>70.06</v>
      </c>
      <c r="J254" s="3" t="s">
        <v>48</v>
      </c>
      <c r="K254" s="3" t="s">
        <v>385</v>
      </c>
      <c r="L254" s="3" t="s">
        <v>30</v>
      </c>
      <c r="M254" s="3" t="s">
        <v>268</v>
      </c>
      <c r="N254" s="3">
        <v>40</v>
      </c>
      <c r="O254" s="3" t="s">
        <v>30</v>
      </c>
      <c r="P254" s="3" t="s">
        <v>306</v>
      </c>
      <c r="R254" s="4">
        <v>134.3150255336744</v>
      </c>
      <c r="S254" s="4">
        <v>69.907596658186407</v>
      </c>
      <c r="V254" s="4">
        <v>18.712203634683849</v>
      </c>
      <c r="W254" s="4">
        <v>135.36524939399351</v>
      </c>
      <c r="X254" s="4">
        <v>222.81114774253871</v>
      </c>
      <c r="Y254" s="4">
        <v>149.3381248232505</v>
      </c>
    </row>
    <row r="255" spans="1:25" x14ac:dyDescent="0.25">
      <c r="A255" s="3">
        <v>495</v>
      </c>
      <c r="B255" s="3" t="s">
        <v>401</v>
      </c>
      <c r="C255" s="3">
        <v>8637</v>
      </c>
      <c r="D255" s="3" t="s">
        <v>398</v>
      </c>
      <c r="I255" s="3">
        <v>70.19</v>
      </c>
      <c r="J255" s="3" t="s">
        <v>48</v>
      </c>
      <c r="K255" s="3" t="s">
        <v>385</v>
      </c>
      <c r="L255" s="3" t="s">
        <v>41</v>
      </c>
      <c r="M255" s="3" t="s">
        <v>272</v>
      </c>
      <c r="N255" s="3">
        <v>40</v>
      </c>
      <c r="O255" s="3" t="s">
        <v>30</v>
      </c>
      <c r="P255" s="3" t="s">
        <v>306</v>
      </c>
      <c r="R255" s="4">
        <v>128.40143051296559</v>
      </c>
      <c r="S255" s="4">
        <v>70.603982664816797</v>
      </c>
      <c r="V255" s="4">
        <v>13.049309307073321</v>
      </c>
      <c r="W255" s="4">
        <v>131.23093188331521</v>
      </c>
      <c r="X255" s="4">
        <v>217.01624989247011</v>
      </c>
      <c r="Y255" s="4">
        <v>149.3381248232505</v>
      </c>
    </row>
    <row r="256" spans="1:25" x14ac:dyDescent="0.25">
      <c r="A256" s="3">
        <v>496</v>
      </c>
      <c r="B256" s="3" t="s">
        <v>402</v>
      </c>
      <c r="C256" s="3">
        <v>8638</v>
      </c>
      <c r="D256" s="3" t="s">
        <v>398</v>
      </c>
      <c r="I256" s="3">
        <v>69.930000000000007</v>
      </c>
      <c r="J256" s="3" t="s">
        <v>48</v>
      </c>
      <c r="K256" s="3" t="s">
        <v>385</v>
      </c>
      <c r="L256" s="3" t="s">
        <v>30</v>
      </c>
      <c r="M256" s="3" t="s">
        <v>268</v>
      </c>
      <c r="N256" s="3">
        <v>40</v>
      </c>
      <c r="O256" s="3" t="s">
        <v>30</v>
      </c>
      <c r="P256" s="3" t="s">
        <v>306</v>
      </c>
      <c r="R256" s="4">
        <v>371.12432897477959</v>
      </c>
      <c r="S256" s="4">
        <v>172.087899021353</v>
      </c>
      <c r="V256" s="4">
        <v>181.3967031309169</v>
      </c>
      <c r="W256" s="4">
        <v>365.37455241086133</v>
      </c>
      <c r="X256" s="4">
        <v>592.64153152685537</v>
      </c>
      <c r="Y256" s="4">
        <v>401.73570630161851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9597-4DB7-4C2C-964E-0F80C9A8801C}">
  <dimension ref="A1:EB73"/>
  <sheetViews>
    <sheetView workbookViewId="0">
      <selection activeCell="C26" sqref="C26"/>
    </sheetView>
  </sheetViews>
  <sheetFormatPr defaultRowHeight="15" x14ac:dyDescent="0.25"/>
  <cols>
    <col min="2" max="2" width="10.5703125" customWidth="1"/>
    <col min="3" max="3" width="9.85546875" customWidth="1"/>
    <col min="4" max="4" width="15.85546875" customWidth="1"/>
    <col min="12" max="12" width="14.28515625" customWidth="1"/>
    <col min="13" max="13" width="16.28515625" customWidth="1"/>
  </cols>
  <sheetData>
    <row r="1" spans="1:132" s="6" customFormat="1" x14ac:dyDescent="0.25">
      <c r="A1" s="6" t="s">
        <v>403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>
        <v>4.3999999999999997E-2</v>
      </c>
      <c r="R1" s="6">
        <v>4.8000000000000001E-2</v>
      </c>
      <c r="S1" s="6">
        <v>5.2999999999999999E-2</v>
      </c>
      <c r="T1" s="6">
        <v>5.8000000000000003E-2</v>
      </c>
      <c r="U1" s="6">
        <v>6.4000000000000001E-2</v>
      </c>
      <c r="V1" s="6">
        <v>7.0000000000000007E-2</v>
      </c>
      <c r="W1" s="6">
        <v>7.6999999999999999E-2</v>
      </c>
      <c r="X1" s="6">
        <v>8.4000000000000005E-2</v>
      </c>
      <c r="Y1" s="6">
        <v>9.2999999999999999E-2</v>
      </c>
      <c r="Z1" s="6">
        <v>0.10199999999999999</v>
      </c>
      <c r="AA1" s="6">
        <v>0.112</v>
      </c>
      <c r="AB1" s="6">
        <v>0.122</v>
      </c>
      <c r="AC1" s="6">
        <v>0.13400000000000001</v>
      </c>
      <c r="AD1" s="6">
        <v>0.14799999999999999</v>
      </c>
      <c r="AE1" s="6">
        <v>0.16200000000000001</v>
      </c>
      <c r="AF1" s="6">
        <v>0.17799999999999999</v>
      </c>
      <c r="AG1" s="6">
        <v>0.19500000000000001</v>
      </c>
      <c r="AH1" s="6">
        <v>0.214</v>
      </c>
      <c r="AI1" s="6">
        <v>0.23499999999999999</v>
      </c>
      <c r="AJ1" s="6">
        <v>0.25800000000000001</v>
      </c>
      <c r="AK1" s="6">
        <v>0.28399999999999997</v>
      </c>
      <c r="AL1" s="6">
        <v>0.311</v>
      </c>
      <c r="AM1" s="6">
        <v>0.34200000000000003</v>
      </c>
      <c r="AN1" s="6">
        <v>0.375</v>
      </c>
      <c r="AO1" s="6">
        <v>0.41199999999999998</v>
      </c>
      <c r="AP1" s="6">
        <v>0.45200000000000001</v>
      </c>
      <c r="AQ1" s="6">
        <v>0.496</v>
      </c>
      <c r="AR1" s="6">
        <v>0.54500000000000004</v>
      </c>
      <c r="AS1" s="6">
        <v>0.59799999999999998</v>
      </c>
      <c r="AT1" s="6">
        <v>0.65600000000000003</v>
      </c>
      <c r="AU1" s="6">
        <v>0.72099999999999997</v>
      </c>
      <c r="AV1" s="6">
        <v>0.79100000000000004</v>
      </c>
      <c r="AW1" s="6">
        <v>0.86799999999999999</v>
      </c>
      <c r="AX1" s="6">
        <v>0.95299999999999996</v>
      </c>
      <c r="AY1" s="6">
        <v>1.0469999999999999</v>
      </c>
      <c r="AZ1" s="6">
        <v>1.149</v>
      </c>
      <c r="BA1" s="6">
        <v>1.2609999999999999</v>
      </c>
      <c r="BB1" s="6">
        <v>1.3839999999999999</v>
      </c>
      <c r="BC1" s="6">
        <v>1.52</v>
      </c>
      <c r="BD1" s="6">
        <v>1.6679999999999999</v>
      </c>
      <c r="BE1" s="6">
        <v>1.8320000000000001</v>
      </c>
      <c r="BF1" s="6">
        <v>2.0110000000000001</v>
      </c>
      <c r="BG1" s="6">
        <v>2.2069999999999999</v>
      </c>
      <c r="BH1" s="6">
        <v>2.423</v>
      </c>
      <c r="BI1" s="6">
        <v>2.66</v>
      </c>
      <c r="BJ1" s="6">
        <v>2.92</v>
      </c>
      <c r="BK1" s="6">
        <v>3.2050000000000001</v>
      </c>
      <c r="BL1" s="6">
        <v>3.5190000000000001</v>
      </c>
      <c r="BM1" s="6">
        <v>3.863</v>
      </c>
      <c r="BN1" s="6">
        <v>4.24</v>
      </c>
      <c r="BO1" s="6">
        <v>4.6550000000000002</v>
      </c>
      <c r="BP1" s="6">
        <v>5.1100000000000003</v>
      </c>
      <c r="BQ1" s="6">
        <v>5.61</v>
      </c>
      <c r="BR1" s="6">
        <v>6.1580000000000004</v>
      </c>
      <c r="BS1" s="6">
        <v>6.76</v>
      </c>
      <c r="BT1" s="6">
        <v>7.4210000000000003</v>
      </c>
      <c r="BU1" s="6">
        <v>8.1470000000000002</v>
      </c>
      <c r="BV1" s="6">
        <v>8.9429999999999996</v>
      </c>
      <c r="BW1" s="6">
        <v>9.8179999999999996</v>
      </c>
      <c r="BX1" s="6">
        <v>10.78</v>
      </c>
      <c r="BY1" s="6">
        <v>11.83</v>
      </c>
      <c r="BZ1" s="6">
        <v>12.99</v>
      </c>
      <c r="CA1" s="6">
        <v>14.26</v>
      </c>
      <c r="CB1" s="6">
        <v>15.65</v>
      </c>
      <c r="CC1" s="6">
        <v>17.18</v>
      </c>
      <c r="CD1" s="6">
        <v>18.86</v>
      </c>
      <c r="CE1" s="6">
        <v>20.71</v>
      </c>
      <c r="CF1" s="6">
        <v>22.73</v>
      </c>
      <c r="CG1" s="6">
        <v>24.95</v>
      </c>
      <c r="CH1" s="6">
        <v>27.39</v>
      </c>
      <c r="CI1" s="6">
        <v>30.07</v>
      </c>
      <c r="CJ1" s="6">
        <v>33.01</v>
      </c>
      <c r="CK1" s="6">
        <v>36.24</v>
      </c>
      <c r="CL1" s="6">
        <v>39.78</v>
      </c>
      <c r="CM1" s="6">
        <v>43.67</v>
      </c>
      <c r="CN1" s="6">
        <v>47.94</v>
      </c>
      <c r="CO1" s="6">
        <v>52.62</v>
      </c>
      <c r="CP1" s="6">
        <v>57.77</v>
      </c>
      <c r="CQ1" s="6">
        <v>63.41</v>
      </c>
      <c r="CR1" s="6">
        <v>69.61</v>
      </c>
      <c r="CS1" s="6">
        <v>76.42</v>
      </c>
      <c r="CT1" s="6">
        <v>83.89</v>
      </c>
      <c r="CU1" s="6">
        <v>92.09</v>
      </c>
      <c r="CV1" s="6">
        <v>101.1</v>
      </c>
      <c r="CW1" s="6">
        <v>111</v>
      </c>
      <c r="CX1" s="6">
        <v>121.8</v>
      </c>
      <c r="CY1" s="6">
        <v>133.69999999999999</v>
      </c>
      <c r="CZ1" s="6">
        <v>146.80000000000001</v>
      </c>
      <c r="DA1" s="6">
        <v>161.19999999999999</v>
      </c>
      <c r="DB1" s="6">
        <v>176.9</v>
      </c>
      <c r="DC1" s="6">
        <v>194.2</v>
      </c>
      <c r="DD1" s="6">
        <v>213.2</v>
      </c>
      <c r="DE1" s="6">
        <v>234</v>
      </c>
      <c r="DF1" s="6">
        <v>256.89999999999998</v>
      </c>
      <c r="DG1" s="6">
        <v>282.10000000000002</v>
      </c>
      <c r="DH1" s="6">
        <v>309.60000000000002</v>
      </c>
      <c r="DI1" s="6">
        <v>339.9</v>
      </c>
      <c r="DJ1" s="6">
        <v>373.1</v>
      </c>
      <c r="DK1" s="6">
        <v>409.6</v>
      </c>
      <c r="DL1" s="6">
        <v>449.7</v>
      </c>
      <c r="DM1" s="6">
        <v>493.6</v>
      </c>
      <c r="DN1" s="6">
        <v>541.9</v>
      </c>
      <c r="DO1" s="6">
        <v>594.79999999999995</v>
      </c>
      <c r="DP1" s="6">
        <v>653</v>
      </c>
      <c r="DQ1" s="6">
        <v>716.8</v>
      </c>
      <c r="DR1" s="6">
        <v>786.9</v>
      </c>
      <c r="DS1" s="6">
        <v>863.9</v>
      </c>
      <c r="DT1" s="6">
        <v>948.3</v>
      </c>
      <c r="DU1" s="6">
        <v>1041</v>
      </c>
      <c r="DV1" s="6">
        <v>1143</v>
      </c>
      <c r="DW1" s="6">
        <v>1255</v>
      </c>
      <c r="DX1" s="6">
        <v>1377</v>
      </c>
      <c r="DY1" s="6">
        <v>1512</v>
      </c>
      <c r="DZ1" s="6">
        <v>1660</v>
      </c>
      <c r="EA1" s="6">
        <v>1822</v>
      </c>
      <c r="EB1" s="6">
        <v>2000</v>
      </c>
    </row>
    <row r="2" spans="1:132" x14ac:dyDescent="0.25">
      <c r="A2">
        <v>137</v>
      </c>
      <c r="B2" t="s">
        <v>45</v>
      </c>
      <c r="C2" t="s">
        <v>46</v>
      </c>
      <c r="D2" t="s">
        <v>47</v>
      </c>
      <c r="F2">
        <v>0</v>
      </c>
      <c r="G2">
        <v>5</v>
      </c>
      <c r="H2">
        <f>(F2+G2)/2</f>
        <v>2.5</v>
      </c>
      <c r="I2">
        <v>62.4</v>
      </c>
      <c r="J2" t="s">
        <v>48</v>
      </c>
      <c r="K2" t="s">
        <v>49</v>
      </c>
      <c r="L2" t="s">
        <v>25</v>
      </c>
      <c r="M2" t="s">
        <v>50</v>
      </c>
      <c r="N2" s="3">
        <v>25</v>
      </c>
      <c r="O2" s="3" t="s">
        <v>27</v>
      </c>
      <c r="P2" s="3" t="s">
        <v>28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0.01</v>
      </c>
      <c r="AA2">
        <v>0.02</v>
      </c>
      <c r="AB2">
        <v>0.04</v>
      </c>
      <c r="AC2">
        <v>0.05</v>
      </c>
      <c r="AD2">
        <v>7.0000000000000007E-2</v>
      </c>
      <c r="AE2">
        <v>0.1</v>
      </c>
      <c r="AF2">
        <v>0.12</v>
      </c>
      <c r="AG2">
        <v>0.15</v>
      </c>
      <c r="AH2">
        <v>0.19</v>
      </c>
      <c r="AI2">
        <v>0.22</v>
      </c>
      <c r="AJ2">
        <v>0.26</v>
      </c>
      <c r="AK2">
        <v>0.28999999999999998</v>
      </c>
      <c r="AL2">
        <v>0.31</v>
      </c>
      <c r="AM2">
        <v>0.33</v>
      </c>
      <c r="AN2">
        <v>0.34</v>
      </c>
      <c r="AO2">
        <v>0.34</v>
      </c>
      <c r="AP2">
        <v>0.34</v>
      </c>
      <c r="AQ2">
        <v>0.33</v>
      </c>
      <c r="AR2">
        <v>0.32</v>
      </c>
      <c r="AS2">
        <v>0.31</v>
      </c>
      <c r="AT2">
        <v>0.3</v>
      </c>
      <c r="AU2">
        <v>0.28999999999999998</v>
      </c>
      <c r="AV2">
        <v>0.28999999999999998</v>
      </c>
      <c r="AW2">
        <v>0.28000000000000003</v>
      </c>
      <c r="AX2">
        <v>0.28999999999999998</v>
      </c>
      <c r="AY2">
        <v>0.28999999999999998</v>
      </c>
      <c r="AZ2">
        <v>0.3</v>
      </c>
      <c r="BA2">
        <v>0.31</v>
      </c>
      <c r="BB2">
        <v>0.32</v>
      </c>
      <c r="BC2">
        <v>0.33</v>
      </c>
      <c r="BD2">
        <v>0.33</v>
      </c>
      <c r="BE2">
        <v>0.33</v>
      </c>
      <c r="BF2">
        <v>0.33</v>
      </c>
      <c r="BG2">
        <v>0.32</v>
      </c>
      <c r="BH2">
        <v>0.31</v>
      </c>
      <c r="BI2">
        <v>0.28999999999999998</v>
      </c>
      <c r="BJ2">
        <v>0.28000000000000003</v>
      </c>
      <c r="BK2">
        <v>0.27</v>
      </c>
      <c r="BL2">
        <v>0.26</v>
      </c>
      <c r="BM2">
        <v>0.25</v>
      </c>
      <c r="BN2">
        <v>0.24</v>
      </c>
      <c r="BO2">
        <v>0.24</v>
      </c>
      <c r="BP2">
        <v>0.24</v>
      </c>
      <c r="BQ2">
        <v>0.23</v>
      </c>
      <c r="BR2">
        <v>0.23</v>
      </c>
      <c r="BS2">
        <v>0.23</v>
      </c>
      <c r="BT2">
        <v>0.22</v>
      </c>
      <c r="BU2">
        <v>0.21</v>
      </c>
      <c r="BV2">
        <v>0.21</v>
      </c>
      <c r="BW2">
        <v>0.2</v>
      </c>
      <c r="BX2">
        <v>0.19</v>
      </c>
      <c r="BY2">
        <v>0.19</v>
      </c>
      <c r="BZ2">
        <v>0.19</v>
      </c>
      <c r="CA2">
        <v>0.19</v>
      </c>
      <c r="CB2">
        <v>0.21</v>
      </c>
      <c r="CC2">
        <v>0.23</v>
      </c>
      <c r="CD2">
        <v>0.24</v>
      </c>
      <c r="CE2">
        <v>0.24</v>
      </c>
      <c r="CF2">
        <v>0.22</v>
      </c>
      <c r="CG2">
        <v>0.2</v>
      </c>
      <c r="CH2">
        <v>0.19</v>
      </c>
      <c r="CI2">
        <v>0.19</v>
      </c>
      <c r="CJ2">
        <v>0.22</v>
      </c>
      <c r="CK2">
        <v>0.27</v>
      </c>
      <c r="CL2">
        <v>0.32</v>
      </c>
      <c r="CM2">
        <v>0.36</v>
      </c>
      <c r="CN2">
        <v>0.38</v>
      </c>
      <c r="CO2">
        <v>0.38</v>
      </c>
      <c r="CP2">
        <v>0.4</v>
      </c>
      <c r="CQ2">
        <v>0.43</v>
      </c>
      <c r="CR2">
        <v>0.48</v>
      </c>
      <c r="CS2">
        <v>0.56000000000000005</v>
      </c>
      <c r="CT2">
        <v>0.65</v>
      </c>
      <c r="CU2">
        <v>0.74</v>
      </c>
      <c r="CV2">
        <v>0.83</v>
      </c>
      <c r="CW2">
        <v>0.91</v>
      </c>
      <c r="CX2">
        <v>1</v>
      </c>
      <c r="CY2">
        <v>1.1599999999999999</v>
      </c>
      <c r="CZ2">
        <v>1.43</v>
      </c>
      <c r="DA2">
        <v>1.91</v>
      </c>
      <c r="DB2">
        <v>2.66</v>
      </c>
      <c r="DC2">
        <v>3.69</v>
      </c>
      <c r="DD2">
        <v>4.87</v>
      </c>
      <c r="DE2">
        <v>6.03</v>
      </c>
      <c r="DF2">
        <v>6.92</v>
      </c>
      <c r="DG2">
        <v>7.36</v>
      </c>
      <c r="DH2">
        <v>7.29</v>
      </c>
      <c r="DI2">
        <v>6.77</v>
      </c>
      <c r="DJ2">
        <v>5.94</v>
      </c>
      <c r="DK2">
        <v>4.9800000000000004</v>
      </c>
      <c r="DL2">
        <v>4.01</v>
      </c>
      <c r="DM2">
        <v>3.13</v>
      </c>
      <c r="DN2">
        <v>2.39</v>
      </c>
      <c r="DO2">
        <v>1.78</v>
      </c>
      <c r="DP2">
        <v>1.3</v>
      </c>
      <c r="DQ2">
        <v>0.92</v>
      </c>
      <c r="DR2">
        <v>0.64</v>
      </c>
      <c r="DS2">
        <v>0.43</v>
      </c>
      <c r="DT2">
        <v>0.28999999999999998</v>
      </c>
      <c r="DU2">
        <v>0.2</v>
      </c>
      <c r="DV2">
        <v>0.15</v>
      </c>
      <c r="DW2">
        <v>0.14000000000000001</v>
      </c>
      <c r="DX2">
        <v>0.14000000000000001</v>
      </c>
      <c r="DY2">
        <v>0.15</v>
      </c>
      <c r="DZ2">
        <v>0.17</v>
      </c>
      <c r="EA2">
        <v>0.18</v>
      </c>
      <c r="EB2">
        <v>0.23</v>
      </c>
    </row>
    <row r="3" spans="1:132" x14ac:dyDescent="0.25">
      <c r="A3">
        <v>138</v>
      </c>
      <c r="B3" t="s">
        <v>51</v>
      </c>
      <c r="C3" t="s">
        <v>52</v>
      </c>
      <c r="D3" t="s">
        <v>53</v>
      </c>
      <c r="F3">
        <v>0</v>
      </c>
      <c r="G3">
        <v>2</v>
      </c>
      <c r="H3">
        <f t="shared" ref="H3:H66" si="0">(F3+G3)/2</f>
        <v>1</v>
      </c>
      <c r="I3">
        <v>57.2</v>
      </c>
      <c r="J3" t="s">
        <v>48</v>
      </c>
      <c r="K3" t="s">
        <v>49</v>
      </c>
      <c r="L3" t="s">
        <v>25</v>
      </c>
      <c r="M3" t="s">
        <v>50</v>
      </c>
      <c r="N3" s="3">
        <v>25</v>
      </c>
      <c r="O3" s="3" t="s">
        <v>27</v>
      </c>
      <c r="P3" s="3" t="s">
        <v>28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0.01</v>
      </c>
      <c r="AF3">
        <v>0.03</v>
      </c>
      <c r="AG3">
        <v>7.0000000000000007E-2</v>
      </c>
      <c r="AH3">
        <v>0.13</v>
      </c>
      <c r="AI3">
        <v>0.21</v>
      </c>
      <c r="AJ3">
        <v>0.3</v>
      </c>
      <c r="AK3">
        <v>0.38</v>
      </c>
      <c r="AL3">
        <v>0.44</v>
      </c>
      <c r="AM3">
        <v>0.47</v>
      </c>
      <c r="AN3">
        <v>0.47</v>
      </c>
      <c r="AO3">
        <v>0.45</v>
      </c>
      <c r="AP3">
        <v>0.4</v>
      </c>
      <c r="AQ3">
        <v>0.33</v>
      </c>
      <c r="AR3">
        <v>0.26</v>
      </c>
      <c r="AS3">
        <v>0.2</v>
      </c>
      <c r="AT3">
        <v>0.14000000000000001</v>
      </c>
      <c r="AU3">
        <v>0.1</v>
      </c>
      <c r="AV3">
        <v>0.09</v>
      </c>
      <c r="AW3">
        <v>0.11</v>
      </c>
      <c r="AX3">
        <v>0.14000000000000001</v>
      </c>
      <c r="AY3">
        <v>0.2</v>
      </c>
      <c r="AZ3">
        <v>0.27</v>
      </c>
      <c r="BA3">
        <v>0.34</v>
      </c>
      <c r="BB3">
        <v>0.4</v>
      </c>
      <c r="BC3">
        <v>0.43</v>
      </c>
      <c r="BD3">
        <v>0.44</v>
      </c>
      <c r="BE3">
        <v>0.41</v>
      </c>
      <c r="BF3">
        <v>0.37</v>
      </c>
      <c r="BG3">
        <v>0.31</v>
      </c>
      <c r="BH3">
        <v>0.24</v>
      </c>
      <c r="BI3">
        <v>0.18</v>
      </c>
      <c r="BJ3">
        <v>0.15</v>
      </c>
      <c r="BK3">
        <v>0.13</v>
      </c>
      <c r="BL3">
        <v>0.14000000000000001</v>
      </c>
      <c r="BM3">
        <v>0.16</v>
      </c>
      <c r="BN3">
        <v>0.19</v>
      </c>
      <c r="BO3">
        <v>0.23</v>
      </c>
      <c r="BP3">
        <v>0.25</v>
      </c>
      <c r="BQ3">
        <v>0.26</v>
      </c>
      <c r="BR3">
        <v>0.25</v>
      </c>
      <c r="BS3">
        <v>0.23</v>
      </c>
      <c r="BT3">
        <v>0.21</v>
      </c>
      <c r="BU3">
        <v>0.19</v>
      </c>
      <c r="BV3">
        <v>0.18</v>
      </c>
      <c r="BW3">
        <v>0.18</v>
      </c>
      <c r="BX3">
        <v>0.18</v>
      </c>
      <c r="BY3">
        <v>0.18</v>
      </c>
      <c r="BZ3">
        <v>0.18</v>
      </c>
      <c r="CA3">
        <v>0.19</v>
      </c>
      <c r="CB3">
        <v>0.22</v>
      </c>
      <c r="CC3">
        <v>0.28000000000000003</v>
      </c>
      <c r="CD3">
        <v>0.36</v>
      </c>
      <c r="CE3">
        <v>0.41</v>
      </c>
      <c r="CF3">
        <v>0.4</v>
      </c>
      <c r="CG3">
        <v>0.31</v>
      </c>
      <c r="CH3">
        <v>0.22</v>
      </c>
      <c r="CI3">
        <v>0.21</v>
      </c>
      <c r="CJ3">
        <v>0.32</v>
      </c>
      <c r="CK3">
        <v>0.51</v>
      </c>
      <c r="CL3">
        <v>0.65</v>
      </c>
      <c r="CM3">
        <v>0.63</v>
      </c>
      <c r="CN3">
        <v>0.52</v>
      </c>
      <c r="CO3">
        <v>0.5</v>
      </c>
      <c r="CP3">
        <v>0.63</v>
      </c>
      <c r="CQ3">
        <v>0.79</v>
      </c>
      <c r="CR3">
        <v>0.84</v>
      </c>
      <c r="CS3">
        <v>0.88</v>
      </c>
      <c r="CT3">
        <v>1.02</v>
      </c>
      <c r="CU3">
        <v>1.24</v>
      </c>
      <c r="CV3">
        <v>1.5</v>
      </c>
      <c r="CW3">
        <v>1.81</v>
      </c>
      <c r="CX3">
        <v>2.2400000000000002</v>
      </c>
      <c r="CY3">
        <v>2.72</v>
      </c>
      <c r="CZ3">
        <v>3.2</v>
      </c>
      <c r="DA3">
        <v>3.76</v>
      </c>
      <c r="DB3">
        <v>4.62</v>
      </c>
      <c r="DC3">
        <v>5.88</v>
      </c>
      <c r="DD3">
        <v>7.31</v>
      </c>
      <c r="DE3">
        <v>8.39</v>
      </c>
      <c r="DF3">
        <v>8.57</v>
      </c>
      <c r="DG3">
        <v>7.72</v>
      </c>
      <c r="DH3">
        <v>6.1</v>
      </c>
      <c r="DI3">
        <v>4.25</v>
      </c>
      <c r="DJ3">
        <v>2.74</v>
      </c>
      <c r="DK3">
        <v>1.86</v>
      </c>
      <c r="DL3">
        <v>1.55</v>
      </c>
      <c r="DM3">
        <v>1.47</v>
      </c>
      <c r="DN3">
        <v>1.1299999999999999</v>
      </c>
      <c r="DO3">
        <v>0.41</v>
      </c>
      <c r="DP3">
        <v>0.03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</row>
    <row r="4" spans="1:132" x14ac:dyDescent="0.25">
      <c r="A4">
        <v>139</v>
      </c>
      <c r="B4" t="s">
        <v>54</v>
      </c>
      <c r="C4" t="s">
        <v>55</v>
      </c>
      <c r="D4" t="s">
        <v>53</v>
      </c>
      <c r="F4">
        <v>0</v>
      </c>
      <c r="G4">
        <v>2</v>
      </c>
      <c r="H4">
        <f t="shared" si="0"/>
        <v>1</v>
      </c>
      <c r="I4">
        <v>57.2</v>
      </c>
      <c r="J4" t="s">
        <v>48</v>
      </c>
      <c r="K4" t="s">
        <v>49</v>
      </c>
      <c r="L4" t="s">
        <v>25</v>
      </c>
      <c r="M4" t="s">
        <v>50</v>
      </c>
      <c r="N4" s="3">
        <v>25</v>
      </c>
      <c r="O4" s="3" t="s">
        <v>27</v>
      </c>
      <c r="P4" s="3" t="s">
        <v>28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0.01</v>
      </c>
      <c r="AC4">
        <v>0.04</v>
      </c>
      <c r="AD4">
        <v>0.11</v>
      </c>
      <c r="AE4">
        <v>0.19</v>
      </c>
      <c r="AF4">
        <v>0.3</v>
      </c>
      <c r="AG4">
        <v>0.42</v>
      </c>
      <c r="AH4">
        <v>0.56000000000000005</v>
      </c>
      <c r="AI4">
        <v>0.72</v>
      </c>
      <c r="AJ4">
        <v>0.87</v>
      </c>
      <c r="AK4">
        <v>1</v>
      </c>
      <c r="AL4">
        <v>1.0900000000000001</v>
      </c>
      <c r="AM4">
        <v>1.1200000000000001</v>
      </c>
      <c r="AN4">
        <v>1.1000000000000001</v>
      </c>
      <c r="AO4">
        <v>1.04</v>
      </c>
      <c r="AP4">
        <v>0.96</v>
      </c>
      <c r="AQ4">
        <v>0.87</v>
      </c>
      <c r="AR4">
        <v>0.77</v>
      </c>
      <c r="AS4">
        <v>0.68</v>
      </c>
      <c r="AT4">
        <v>0.59</v>
      </c>
      <c r="AU4">
        <v>0.53</v>
      </c>
      <c r="AV4">
        <v>0.49</v>
      </c>
      <c r="AW4">
        <v>0.47</v>
      </c>
      <c r="AX4">
        <v>0.49</v>
      </c>
      <c r="AY4">
        <v>0.53</v>
      </c>
      <c r="AZ4">
        <v>0.57999999999999996</v>
      </c>
      <c r="BA4">
        <v>0.64</v>
      </c>
      <c r="BB4">
        <v>0.69</v>
      </c>
      <c r="BC4">
        <v>0.72</v>
      </c>
      <c r="BD4">
        <v>0.73</v>
      </c>
      <c r="BE4">
        <v>0.71</v>
      </c>
      <c r="BF4">
        <v>0.66</v>
      </c>
      <c r="BG4">
        <v>0.57999999999999996</v>
      </c>
      <c r="BH4">
        <v>0.51</v>
      </c>
      <c r="BI4">
        <v>0.43</v>
      </c>
      <c r="BJ4">
        <v>0.37</v>
      </c>
      <c r="BK4">
        <v>0.33</v>
      </c>
      <c r="BL4">
        <v>0.31</v>
      </c>
      <c r="BM4">
        <v>0.32</v>
      </c>
      <c r="BN4">
        <v>0.34</v>
      </c>
      <c r="BO4">
        <v>0.37</v>
      </c>
      <c r="BP4">
        <v>0.4</v>
      </c>
      <c r="BQ4">
        <v>0.42</v>
      </c>
      <c r="BR4">
        <v>0.42</v>
      </c>
      <c r="BS4">
        <v>0.4</v>
      </c>
      <c r="BT4">
        <v>0.38</v>
      </c>
      <c r="BU4">
        <v>0.36</v>
      </c>
      <c r="BV4">
        <v>0.33</v>
      </c>
      <c r="BW4">
        <v>0.3</v>
      </c>
      <c r="BX4">
        <v>0.27</v>
      </c>
      <c r="BY4">
        <v>0.25</v>
      </c>
      <c r="BZ4">
        <v>0.26</v>
      </c>
      <c r="CA4">
        <v>0.31</v>
      </c>
      <c r="CB4">
        <v>0.39</v>
      </c>
      <c r="CC4">
        <v>0.47</v>
      </c>
      <c r="CD4">
        <v>0.52</v>
      </c>
      <c r="CE4">
        <v>0.52</v>
      </c>
      <c r="CF4">
        <v>0.46</v>
      </c>
      <c r="CG4">
        <v>0.41</v>
      </c>
      <c r="CH4">
        <v>0.39</v>
      </c>
      <c r="CI4">
        <v>0.42</v>
      </c>
      <c r="CJ4">
        <v>0.51</v>
      </c>
      <c r="CK4">
        <v>0.63</v>
      </c>
      <c r="CL4">
        <v>0.73</v>
      </c>
      <c r="CM4">
        <v>0.79</v>
      </c>
      <c r="CN4">
        <v>0.8</v>
      </c>
      <c r="CO4">
        <v>0.79</v>
      </c>
      <c r="CP4">
        <v>0.78</v>
      </c>
      <c r="CQ4">
        <v>0.81</v>
      </c>
      <c r="CR4">
        <v>0.89</v>
      </c>
      <c r="CS4">
        <v>1</v>
      </c>
      <c r="CT4">
        <v>1.1299999999999999</v>
      </c>
      <c r="CU4">
        <v>1.24</v>
      </c>
      <c r="CV4">
        <v>1.31</v>
      </c>
      <c r="CW4">
        <v>1.33</v>
      </c>
      <c r="CX4">
        <v>1.32</v>
      </c>
      <c r="CY4">
        <v>1.33</v>
      </c>
      <c r="CZ4">
        <v>1.43</v>
      </c>
      <c r="DA4">
        <v>1.69</v>
      </c>
      <c r="DB4">
        <v>2.13</v>
      </c>
      <c r="DC4">
        <v>2.76</v>
      </c>
      <c r="DD4">
        <v>3.47</v>
      </c>
      <c r="DE4">
        <v>4.12</v>
      </c>
      <c r="DF4">
        <v>4.57</v>
      </c>
      <c r="DG4">
        <v>4.71</v>
      </c>
      <c r="DH4">
        <v>4.55</v>
      </c>
      <c r="DI4">
        <v>4.18</v>
      </c>
      <c r="DJ4">
        <v>3.69</v>
      </c>
      <c r="DK4">
        <v>3.21</v>
      </c>
      <c r="DL4">
        <v>2.78</v>
      </c>
      <c r="DM4">
        <v>2.42</v>
      </c>
      <c r="DN4">
        <v>2.12</v>
      </c>
      <c r="DO4">
        <v>1.82</v>
      </c>
      <c r="DP4">
        <v>1.51</v>
      </c>
      <c r="DQ4">
        <v>1.1599999999999999</v>
      </c>
      <c r="DR4">
        <v>0.79</v>
      </c>
      <c r="DS4">
        <v>0.42</v>
      </c>
      <c r="DT4">
        <v>0.15</v>
      </c>
      <c r="DU4">
        <v>0.03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</row>
    <row r="5" spans="1:132" x14ac:dyDescent="0.25">
      <c r="A5">
        <v>140</v>
      </c>
      <c r="B5" t="s">
        <v>56</v>
      </c>
      <c r="C5" t="s">
        <v>57</v>
      </c>
      <c r="D5" t="s">
        <v>58</v>
      </c>
      <c r="F5">
        <v>0</v>
      </c>
      <c r="G5">
        <v>5</v>
      </c>
      <c r="H5">
        <f t="shared" si="0"/>
        <v>2.5</v>
      </c>
      <c r="I5">
        <v>58</v>
      </c>
      <c r="J5" t="s">
        <v>48</v>
      </c>
      <c r="K5" t="s">
        <v>49</v>
      </c>
      <c r="L5" t="s">
        <v>25</v>
      </c>
      <c r="M5" t="s">
        <v>50</v>
      </c>
      <c r="N5" s="3">
        <v>25</v>
      </c>
      <c r="O5" s="3" t="s">
        <v>27</v>
      </c>
      <c r="P5" s="3" t="s">
        <v>28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0.01</v>
      </c>
      <c r="AC5">
        <v>0.03</v>
      </c>
      <c r="AD5">
        <v>7.0000000000000007E-2</v>
      </c>
      <c r="AE5">
        <v>0.13</v>
      </c>
      <c r="AF5">
        <v>0.21</v>
      </c>
      <c r="AG5">
        <v>0.3</v>
      </c>
      <c r="AH5">
        <v>0.41</v>
      </c>
      <c r="AI5">
        <v>0.54</v>
      </c>
      <c r="AJ5">
        <v>0.67</v>
      </c>
      <c r="AK5">
        <v>0.78</v>
      </c>
      <c r="AL5">
        <v>0.85</v>
      </c>
      <c r="AM5">
        <v>0.89</v>
      </c>
      <c r="AN5">
        <v>0.88</v>
      </c>
      <c r="AO5">
        <v>0.84</v>
      </c>
      <c r="AP5">
        <v>0.78</v>
      </c>
      <c r="AQ5">
        <v>0.7</v>
      </c>
      <c r="AR5">
        <v>0.61</v>
      </c>
      <c r="AS5">
        <v>0.54</v>
      </c>
      <c r="AT5">
        <v>0.47</v>
      </c>
      <c r="AU5">
        <v>0.43</v>
      </c>
      <c r="AV5">
        <v>0.42</v>
      </c>
      <c r="AW5">
        <v>0.45</v>
      </c>
      <c r="AX5">
        <v>0.5</v>
      </c>
      <c r="AY5">
        <v>0.59</v>
      </c>
      <c r="AZ5">
        <v>0.7</v>
      </c>
      <c r="BA5">
        <v>0.81</v>
      </c>
      <c r="BB5">
        <v>0.92</v>
      </c>
      <c r="BC5">
        <v>1.01</v>
      </c>
      <c r="BD5">
        <v>1.07</v>
      </c>
      <c r="BE5">
        <v>1.0900000000000001</v>
      </c>
      <c r="BF5">
        <v>1.08</v>
      </c>
      <c r="BG5">
        <v>1.04</v>
      </c>
      <c r="BH5">
        <v>0.99</v>
      </c>
      <c r="BI5">
        <v>0.94</v>
      </c>
      <c r="BJ5">
        <v>0.89</v>
      </c>
      <c r="BK5">
        <v>0.87</v>
      </c>
      <c r="BL5">
        <v>0.88</v>
      </c>
      <c r="BM5">
        <v>0.9</v>
      </c>
      <c r="BN5">
        <v>0.94</v>
      </c>
      <c r="BO5">
        <v>0.99</v>
      </c>
      <c r="BP5">
        <v>1.04</v>
      </c>
      <c r="BQ5">
        <v>1.06</v>
      </c>
      <c r="BR5">
        <v>1.05</v>
      </c>
      <c r="BS5">
        <v>1.02</v>
      </c>
      <c r="BT5">
        <v>0.98</v>
      </c>
      <c r="BU5">
        <v>0.93</v>
      </c>
      <c r="BV5">
        <v>0.87</v>
      </c>
      <c r="BW5">
        <v>0.8</v>
      </c>
      <c r="BX5">
        <v>0.72</v>
      </c>
      <c r="BY5">
        <v>0.66</v>
      </c>
      <c r="BZ5">
        <v>0.65</v>
      </c>
      <c r="CA5">
        <v>0.72</v>
      </c>
      <c r="CB5">
        <v>0.85</v>
      </c>
      <c r="CC5">
        <v>0.99</v>
      </c>
      <c r="CD5">
        <v>1.06</v>
      </c>
      <c r="CE5">
        <v>1</v>
      </c>
      <c r="CF5">
        <v>0.84</v>
      </c>
      <c r="CG5">
        <v>0.67</v>
      </c>
      <c r="CH5">
        <v>0.57999999999999996</v>
      </c>
      <c r="CI5">
        <v>0.6</v>
      </c>
      <c r="CJ5">
        <v>0.72</v>
      </c>
      <c r="CK5">
        <v>0.91</v>
      </c>
      <c r="CL5">
        <v>1.08</v>
      </c>
      <c r="CM5">
        <v>1.18</v>
      </c>
      <c r="CN5">
        <v>1.19</v>
      </c>
      <c r="CO5">
        <v>1.19</v>
      </c>
      <c r="CP5">
        <v>1.23</v>
      </c>
      <c r="CQ5">
        <v>1.4</v>
      </c>
      <c r="CR5">
        <v>1.71</v>
      </c>
      <c r="CS5">
        <v>2.16</v>
      </c>
      <c r="CT5">
        <v>2.7</v>
      </c>
      <c r="CU5">
        <v>3.23</v>
      </c>
      <c r="CV5">
        <v>3.65</v>
      </c>
      <c r="CW5">
        <v>3.86</v>
      </c>
      <c r="CX5">
        <v>3.81</v>
      </c>
      <c r="CY5">
        <v>3.54</v>
      </c>
      <c r="CZ5">
        <v>3.1</v>
      </c>
      <c r="DA5">
        <v>2.6</v>
      </c>
      <c r="DB5">
        <v>2.14</v>
      </c>
      <c r="DC5">
        <v>1.78</v>
      </c>
      <c r="DD5">
        <v>1.51</v>
      </c>
      <c r="DE5">
        <v>1.32</v>
      </c>
      <c r="DF5">
        <v>1.19</v>
      </c>
      <c r="DG5">
        <v>1.1000000000000001</v>
      </c>
      <c r="DH5">
        <v>1.06</v>
      </c>
      <c r="DI5">
        <v>1.05</v>
      </c>
      <c r="DJ5">
        <v>1.07</v>
      </c>
      <c r="DK5">
        <v>1.08</v>
      </c>
      <c r="DL5">
        <v>1.03</v>
      </c>
      <c r="DM5">
        <v>0.89</v>
      </c>
      <c r="DN5">
        <v>0.67</v>
      </c>
      <c r="DO5">
        <v>0.38</v>
      </c>
      <c r="DP5">
        <v>0.15</v>
      </c>
      <c r="DQ5">
        <v>0.03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</row>
    <row r="6" spans="1:132" x14ac:dyDescent="0.25">
      <c r="A6">
        <v>141</v>
      </c>
      <c r="B6" t="s">
        <v>59</v>
      </c>
      <c r="C6" t="s">
        <v>60</v>
      </c>
      <c r="D6" t="s">
        <v>61</v>
      </c>
      <c r="F6">
        <v>0.55000000000000004</v>
      </c>
      <c r="G6">
        <v>0.97</v>
      </c>
      <c r="H6">
        <f t="shared" si="0"/>
        <v>0.76</v>
      </c>
      <c r="I6">
        <v>23.56</v>
      </c>
      <c r="J6" t="s">
        <v>48</v>
      </c>
      <c r="K6" t="s">
        <v>62</v>
      </c>
      <c r="L6" t="s">
        <v>63</v>
      </c>
      <c r="M6" t="s">
        <v>63</v>
      </c>
      <c r="N6" s="3">
        <v>42</v>
      </c>
      <c r="O6" s="3" t="s">
        <v>30</v>
      </c>
      <c r="P6" s="3" t="s">
        <v>28</v>
      </c>
      <c r="Q6">
        <v>0</v>
      </c>
      <c r="R6">
        <v>0</v>
      </c>
      <c r="S6">
        <v>0</v>
      </c>
      <c r="T6">
        <v>0</v>
      </c>
      <c r="U6">
        <v>0</v>
      </c>
      <c r="V6">
        <v>0.01</v>
      </c>
      <c r="W6">
        <v>0.01</v>
      </c>
      <c r="X6">
        <v>0.02</v>
      </c>
      <c r="Y6">
        <v>0.02</v>
      </c>
      <c r="Z6">
        <v>0.03</v>
      </c>
      <c r="AA6">
        <v>0.03</v>
      </c>
      <c r="AB6">
        <v>0.04</v>
      </c>
      <c r="AC6">
        <v>0.04</v>
      </c>
      <c r="AD6">
        <v>0.05</v>
      </c>
      <c r="AE6">
        <v>0.05</v>
      </c>
      <c r="AF6">
        <v>0.06</v>
      </c>
      <c r="AG6">
        <v>0.06</v>
      </c>
      <c r="AH6">
        <v>7.0000000000000007E-2</v>
      </c>
      <c r="AI6">
        <v>0.08</v>
      </c>
      <c r="AJ6">
        <v>0.09</v>
      </c>
      <c r="AK6">
        <v>0.1</v>
      </c>
      <c r="AL6">
        <v>0.12</v>
      </c>
      <c r="AM6">
        <v>0.13</v>
      </c>
      <c r="AN6">
        <v>0.15</v>
      </c>
      <c r="AO6">
        <v>0.17</v>
      </c>
      <c r="AP6">
        <v>0.19</v>
      </c>
      <c r="AQ6">
        <v>0.22</v>
      </c>
      <c r="AR6">
        <v>0.25</v>
      </c>
      <c r="AS6">
        <v>0.28999999999999998</v>
      </c>
      <c r="AT6">
        <v>0.34</v>
      </c>
      <c r="AU6">
        <v>0.39</v>
      </c>
      <c r="AV6">
        <v>0.44</v>
      </c>
      <c r="AW6">
        <v>0.5</v>
      </c>
      <c r="AX6">
        <v>0.56000000000000005</v>
      </c>
      <c r="AY6">
        <v>0.62</v>
      </c>
      <c r="AZ6">
        <v>0.69</v>
      </c>
      <c r="BA6">
        <v>0.75</v>
      </c>
      <c r="BB6">
        <v>0.8</v>
      </c>
      <c r="BC6">
        <v>0.84</v>
      </c>
      <c r="BD6">
        <v>0.88</v>
      </c>
      <c r="BE6">
        <v>0.9</v>
      </c>
      <c r="BF6">
        <v>0.92</v>
      </c>
      <c r="BG6">
        <v>0.93</v>
      </c>
      <c r="BH6">
        <v>0.93</v>
      </c>
      <c r="BI6">
        <v>0.93</v>
      </c>
      <c r="BJ6">
        <v>0.93</v>
      </c>
      <c r="BK6">
        <v>0.93</v>
      </c>
      <c r="BL6">
        <v>0.93</v>
      </c>
      <c r="BM6">
        <v>0.94</v>
      </c>
      <c r="BN6">
        <v>0.94</v>
      </c>
      <c r="BO6">
        <v>0.95</v>
      </c>
      <c r="BP6">
        <v>0.96</v>
      </c>
      <c r="BQ6">
        <v>0.97</v>
      </c>
      <c r="BR6">
        <v>0.98</v>
      </c>
      <c r="BS6">
        <v>0.98</v>
      </c>
      <c r="BT6">
        <v>0.99</v>
      </c>
      <c r="BU6">
        <v>0.99</v>
      </c>
      <c r="BV6">
        <v>1</v>
      </c>
      <c r="BW6">
        <v>1.03</v>
      </c>
      <c r="BX6">
        <v>1.07</v>
      </c>
      <c r="BY6">
        <v>1.1299999999999999</v>
      </c>
      <c r="BZ6">
        <v>1.22</v>
      </c>
      <c r="CA6">
        <v>1.37</v>
      </c>
      <c r="CB6">
        <v>1.59</v>
      </c>
      <c r="CC6">
        <v>1.85</v>
      </c>
      <c r="CD6">
        <v>2.13</v>
      </c>
      <c r="CE6">
        <v>2.38</v>
      </c>
      <c r="CF6">
        <v>2.59</v>
      </c>
      <c r="CG6">
        <v>2.81</v>
      </c>
      <c r="CH6">
        <v>3.09</v>
      </c>
      <c r="CI6">
        <v>3.47</v>
      </c>
      <c r="CJ6">
        <v>3.94</v>
      </c>
      <c r="CK6">
        <v>4.42</v>
      </c>
      <c r="CL6">
        <v>4.8</v>
      </c>
      <c r="CM6">
        <v>4.96</v>
      </c>
      <c r="CN6">
        <v>4.84</v>
      </c>
      <c r="CO6">
        <v>4.45</v>
      </c>
      <c r="CP6">
        <v>3.87</v>
      </c>
      <c r="CQ6">
        <v>3.2</v>
      </c>
      <c r="CR6">
        <v>2.54</v>
      </c>
      <c r="CS6">
        <v>1.95</v>
      </c>
      <c r="CT6">
        <v>1.48</v>
      </c>
      <c r="CU6">
        <v>1.1100000000000001</v>
      </c>
      <c r="CV6">
        <v>0.81</v>
      </c>
      <c r="CW6">
        <v>0.56999999999999995</v>
      </c>
      <c r="CX6">
        <v>0.37</v>
      </c>
      <c r="CY6">
        <v>0.23</v>
      </c>
      <c r="CZ6">
        <v>0.15</v>
      </c>
      <c r="DA6">
        <v>0.14000000000000001</v>
      </c>
      <c r="DB6">
        <v>0.18</v>
      </c>
      <c r="DC6">
        <v>0.25</v>
      </c>
      <c r="DD6">
        <v>0.31</v>
      </c>
      <c r="DE6">
        <v>0.32</v>
      </c>
      <c r="DF6">
        <v>0.28999999999999998</v>
      </c>
      <c r="DG6">
        <v>0.25</v>
      </c>
      <c r="DH6">
        <v>0.24</v>
      </c>
      <c r="DI6">
        <v>0.27</v>
      </c>
      <c r="DJ6">
        <v>0.33</v>
      </c>
      <c r="DK6">
        <v>0.4</v>
      </c>
      <c r="DL6">
        <v>0.44</v>
      </c>
      <c r="DM6">
        <v>0.41</v>
      </c>
      <c r="DN6">
        <v>0.32</v>
      </c>
      <c r="DO6">
        <v>0.18</v>
      </c>
      <c r="DP6">
        <v>7.0000000000000007E-2</v>
      </c>
      <c r="DQ6">
        <v>0.01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</row>
    <row r="7" spans="1:132" x14ac:dyDescent="0.25">
      <c r="A7">
        <v>142</v>
      </c>
      <c r="B7" t="s">
        <v>64</v>
      </c>
      <c r="C7" t="s">
        <v>65</v>
      </c>
      <c r="D7" t="s">
        <v>61</v>
      </c>
      <c r="F7">
        <v>0.97</v>
      </c>
      <c r="G7">
        <v>1.59</v>
      </c>
      <c r="H7">
        <f t="shared" si="0"/>
        <v>1.28</v>
      </c>
      <c r="I7">
        <v>23.04</v>
      </c>
      <c r="J7" t="s">
        <v>48</v>
      </c>
      <c r="K7" t="s">
        <v>62</v>
      </c>
      <c r="L7" t="s">
        <v>63</v>
      </c>
      <c r="M7" t="s">
        <v>63</v>
      </c>
      <c r="N7" s="3">
        <v>42</v>
      </c>
      <c r="O7" s="3" t="s">
        <v>30</v>
      </c>
      <c r="P7" s="3" t="s">
        <v>28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0.01</v>
      </c>
      <c r="X7">
        <v>0.01</v>
      </c>
      <c r="Y7">
        <v>0.01</v>
      </c>
      <c r="Z7">
        <v>0.01</v>
      </c>
      <c r="AA7">
        <v>0.02</v>
      </c>
      <c r="AB7">
        <v>0.02</v>
      </c>
      <c r="AC7">
        <v>0.02</v>
      </c>
      <c r="AD7">
        <v>0.03</v>
      </c>
      <c r="AE7">
        <v>0.03</v>
      </c>
      <c r="AF7">
        <v>0.04</v>
      </c>
      <c r="AG7">
        <v>0.04</v>
      </c>
      <c r="AH7">
        <v>0.05</v>
      </c>
      <c r="AI7">
        <v>0.06</v>
      </c>
      <c r="AJ7">
        <v>0.06</v>
      </c>
      <c r="AK7">
        <v>0.08</v>
      </c>
      <c r="AL7">
        <v>0.09</v>
      </c>
      <c r="AM7">
        <v>0.1</v>
      </c>
      <c r="AN7">
        <v>0.12</v>
      </c>
      <c r="AO7">
        <v>0.13</v>
      </c>
      <c r="AP7">
        <v>0.15</v>
      </c>
      <c r="AQ7">
        <v>0.18</v>
      </c>
      <c r="AR7">
        <v>0.2</v>
      </c>
      <c r="AS7">
        <v>0.24</v>
      </c>
      <c r="AT7">
        <v>0.27</v>
      </c>
      <c r="AU7">
        <v>0.31</v>
      </c>
      <c r="AV7">
        <v>0.35</v>
      </c>
      <c r="AW7">
        <v>0.4</v>
      </c>
      <c r="AX7">
        <v>0.44</v>
      </c>
      <c r="AY7">
        <v>0.49</v>
      </c>
      <c r="AZ7">
        <v>0.54</v>
      </c>
      <c r="BA7">
        <v>0.59</v>
      </c>
      <c r="BB7">
        <v>0.63</v>
      </c>
      <c r="BC7">
        <v>0.67</v>
      </c>
      <c r="BD7">
        <v>0.7</v>
      </c>
      <c r="BE7">
        <v>0.73</v>
      </c>
      <c r="BF7">
        <v>0.75</v>
      </c>
      <c r="BG7">
        <v>0.77</v>
      </c>
      <c r="BH7">
        <v>0.79</v>
      </c>
      <c r="BI7">
        <v>0.81</v>
      </c>
      <c r="BJ7">
        <v>0.82</v>
      </c>
      <c r="BK7">
        <v>0.84</v>
      </c>
      <c r="BL7">
        <v>0.86</v>
      </c>
      <c r="BM7">
        <v>0.89</v>
      </c>
      <c r="BN7">
        <v>0.92</v>
      </c>
      <c r="BO7">
        <v>0.95</v>
      </c>
      <c r="BP7">
        <v>0.98</v>
      </c>
      <c r="BQ7">
        <v>1.01</v>
      </c>
      <c r="BR7">
        <v>1.04</v>
      </c>
      <c r="BS7">
        <v>1.06</v>
      </c>
      <c r="BT7">
        <v>1.0900000000000001</v>
      </c>
      <c r="BU7">
        <v>1.1100000000000001</v>
      </c>
      <c r="BV7">
        <v>1.1399999999999999</v>
      </c>
      <c r="BW7">
        <v>1.17</v>
      </c>
      <c r="BX7">
        <v>1.21</v>
      </c>
      <c r="BY7">
        <v>1.26</v>
      </c>
      <c r="BZ7">
        <v>1.33</v>
      </c>
      <c r="CA7">
        <v>1.43</v>
      </c>
      <c r="CB7">
        <v>1.57</v>
      </c>
      <c r="CC7">
        <v>1.75</v>
      </c>
      <c r="CD7">
        <v>1.95</v>
      </c>
      <c r="CE7">
        <v>2.13</v>
      </c>
      <c r="CF7">
        <v>2.31</v>
      </c>
      <c r="CG7">
        <v>2.52</v>
      </c>
      <c r="CH7">
        <v>2.84</v>
      </c>
      <c r="CI7">
        <v>3.31</v>
      </c>
      <c r="CJ7">
        <v>3.92</v>
      </c>
      <c r="CK7">
        <v>4.58</v>
      </c>
      <c r="CL7">
        <v>5.15</v>
      </c>
      <c r="CM7">
        <v>5.48</v>
      </c>
      <c r="CN7">
        <v>5.46</v>
      </c>
      <c r="CO7">
        <v>5.09</v>
      </c>
      <c r="CP7">
        <v>4.43</v>
      </c>
      <c r="CQ7">
        <v>3.61</v>
      </c>
      <c r="CR7">
        <v>2.78</v>
      </c>
      <c r="CS7">
        <v>2.04</v>
      </c>
      <c r="CT7">
        <v>1.47</v>
      </c>
      <c r="CU7">
        <v>1.07</v>
      </c>
      <c r="CV7">
        <v>0.79</v>
      </c>
      <c r="CW7">
        <v>0.6</v>
      </c>
      <c r="CX7">
        <v>0.45</v>
      </c>
      <c r="CY7">
        <v>0.31</v>
      </c>
      <c r="CZ7">
        <v>0.22</v>
      </c>
      <c r="DA7">
        <v>0.17</v>
      </c>
      <c r="DB7">
        <v>0.18</v>
      </c>
      <c r="DC7">
        <v>0.24</v>
      </c>
      <c r="DD7">
        <v>0.3</v>
      </c>
      <c r="DE7">
        <v>0.34</v>
      </c>
      <c r="DF7">
        <v>0.32</v>
      </c>
      <c r="DG7">
        <v>0.28000000000000003</v>
      </c>
      <c r="DH7">
        <v>0.24</v>
      </c>
      <c r="DI7">
        <v>0.23</v>
      </c>
      <c r="DJ7">
        <v>0.26</v>
      </c>
      <c r="DK7">
        <v>0.31</v>
      </c>
      <c r="DL7">
        <v>0.35</v>
      </c>
      <c r="DM7">
        <v>0.35</v>
      </c>
      <c r="DN7">
        <v>0.28999999999999998</v>
      </c>
      <c r="DO7">
        <v>0.17</v>
      </c>
      <c r="DP7">
        <v>7.0000000000000007E-2</v>
      </c>
      <c r="DQ7">
        <v>0.01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</row>
    <row r="8" spans="1:132" x14ac:dyDescent="0.25">
      <c r="A8">
        <v>143</v>
      </c>
      <c r="B8" t="s">
        <v>66</v>
      </c>
      <c r="C8" t="s">
        <v>67</v>
      </c>
      <c r="D8" t="s">
        <v>61</v>
      </c>
      <c r="F8">
        <v>2.0699999999999998</v>
      </c>
      <c r="G8">
        <v>2.76</v>
      </c>
      <c r="H8">
        <f t="shared" si="0"/>
        <v>2.415</v>
      </c>
      <c r="I8">
        <v>21.905000000000001</v>
      </c>
      <c r="J8" t="s">
        <v>48</v>
      </c>
      <c r="K8" t="s">
        <v>62</v>
      </c>
      <c r="L8" t="s">
        <v>63</v>
      </c>
      <c r="M8" t="s">
        <v>63</v>
      </c>
      <c r="N8" s="3">
        <v>42</v>
      </c>
      <c r="O8" s="3" t="s">
        <v>30</v>
      </c>
      <c r="P8" s="3" t="s">
        <v>28</v>
      </c>
      <c r="Q8">
        <v>0</v>
      </c>
      <c r="R8">
        <v>0</v>
      </c>
      <c r="S8">
        <v>0</v>
      </c>
      <c r="T8">
        <v>0</v>
      </c>
      <c r="U8">
        <v>0</v>
      </c>
      <c r="V8">
        <v>0.01</v>
      </c>
      <c r="W8">
        <v>0.01</v>
      </c>
      <c r="X8">
        <v>0.01</v>
      </c>
      <c r="Y8">
        <v>0.02</v>
      </c>
      <c r="Z8">
        <v>0.02</v>
      </c>
      <c r="AA8">
        <v>0.02</v>
      </c>
      <c r="AB8">
        <v>0.03</v>
      </c>
      <c r="AC8">
        <v>0.03</v>
      </c>
      <c r="AD8">
        <v>0.04</v>
      </c>
      <c r="AE8">
        <v>0.04</v>
      </c>
      <c r="AF8">
        <v>0.04</v>
      </c>
      <c r="AG8">
        <v>0.05</v>
      </c>
      <c r="AH8">
        <v>0.05</v>
      </c>
      <c r="AI8">
        <v>0.06</v>
      </c>
      <c r="AJ8">
        <v>7.0000000000000007E-2</v>
      </c>
      <c r="AK8">
        <v>0.08</v>
      </c>
      <c r="AL8">
        <v>0.09</v>
      </c>
      <c r="AM8">
        <v>0.1</v>
      </c>
      <c r="AN8">
        <v>0.12</v>
      </c>
      <c r="AO8">
        <v>0.14000000000000001</v>
      </c>
      <c r="AP8">
        <v>0.16</v>
      </c>
      <c r="AQ8">
        <v>0.19</v>
      </c>
      <c r="AR8">
        <v>0.22</v>
      </c>
      <c r="AS8">
        <v>0.26</v>
      </c>
      <c r="AT8">
        <v>0.3</v>
      </c>
      <c r="AU8">
        <v>0.35</v>
      </c>
      <c r="AV8">
        <v>0.41</v>
      </c>
      <c r="AW8">
        <v>0.47</v>
      </c>
      <c r="AX8">
        <v>0.53</v>
      </c>
      <c r="AY8">
        <v>0.6</v>
      </c>
      <c r="AZ8">
        <v>0.67</v>
      </c>
      <c r="BA8">
        <v>0.73</v>
      </c>
      <c r="BB8">
        <v>0.79</v>
      </c>
      <c r="BC8">
        <v>0.84</v>
      </c>
      <c r="BD8">
        <v>0.89</v>
      </c>
      <c r="BE8">
        <v>0.92</v>
      </c>
      <c r="BF8">
        <v>0.95</v>
      </c>
      <c r="BG8">
        <v>0.98</v>
      </c>
      <c r="BH8">
        <v>1</v>
      </c>
      <c r="BI8">
        <v>1.01</v>
      </c>
      <c r="BJ8">
        <v>1.04</v>
      </c>
      <c r="BK8">
        <v>1.06</v>
      </c>
      <c r="BL8">
        <v>1.0900000000000001</v>
      </c>
      <c r="BM8">
        <v>1.1299999999999999</v>
      </c>
      <c r="BN8">
        <v>1.18</v>
      </c>
      <c r="BO8">
        <v>1.23</v>
      </c>
      <c r="BP8">
        <v>1.28</v>
      </c>
      <c r="BQ8">
        <v>1.33</v>
      </c>
      <c r="BR8">
        <v>1.38</v>
      </c>
      <c r="BS8">
        <v>1.43</v>
      </c>
      <c r="BT8">
        <v>1.47</v>
      </c>
      <c r="BU8">
        <v>1.51</v>
      </c>
      <c r="BV8">
        <v>1.55</v>
      </c>
      <c r="BW8">
        <v>1.61</v>
      </c>
      <c r="BX8">
        <v>1.67</v>
      </c>
      <c r="BY8">
        <v>1.74</v>
      </c>
      <c r="BZ8">
        <v>1.84</v>
      </c>
      <c r="CA8">
        <v>1.99</v>
      </c>
      <c r="CB8">
        <v>2.2000000000000002</v>
      </c>
      <c r="CC8">
        <v>2.44</v>
      </c>
      <c r="CD8">
        <v>2.67</v>
      </c>
      <c r="CE8">
        <v>2.84</v>
      </c>
      <c r="CF8">
        <v>2.96</v>
      </c>
      <c r="CG8">
        <v>3.07</v>
      </c>
      <c r="CH8">
        <v>3.24</v>
      </c>
      <c r="CI8">
        <v>3.52</v>
      </c>
      <c r="CJ8">
        <v>3.87</v>
      </c>
      <c r="CK8">
        <v>4.2</v>
      </c>
      <c r="CL8">
        <v>4.38</v>
      </c>
      <c r="CM8">
        <v>4.32</v>
      </c>
      <c r="CN8">
        <v>3.97</v>
      </c>
      <c r="CO8">
        <v>3.41</v>
      </c>
      <c r="CP8">
        <v>2.74</v>
      </c>
      <c r="CQ8">
        <v>2.1</v>
      </c>
      <c r="CR8">
        <v>1.57</v>
      </c>
      <c r="CS8">
        <v>1.17</v>
      </c>
      <c r="CT8">
        <v>0.9</v>
      </c>
      <c r="CU8">
        <v>0.7</v>
      </c>
      <c r="CV8">
        <v>0.55000000000000004</v>
      </c>
      <c r="CW8">
        <v>0.4</v>
      </c>
      <c r="CX8">
        <v>0.25</v>
      </c>
      <c r="CY8">
        <v>0.13</v>
      </c>
      <c r="CZ8">
        <v>7.0000000000000007E-2</v>
      </c>
      <c r="DA8">
        <v>0.06</v>
      </c>
      <c r="DB8">
        <v>0.11</v>
      </c>
      <c r="DC8">
        <v>0.2</v>
      </c>
      <c r="DD8">
        <v>0.28999999999999998</v>
      </c>
      <c r="DE8">
        <v>0.32</v>
      </c>
      <c r="DF8">
        <v>0.28000000000000003</v>
      </c>
      <c r="DG8">
        <v>0.21</v>
      </c>
      <c r="DH8">
        <v>0.15</v>
      </c>
      <c r="DI8">
        <v>0.14000000000000001</v>
      </c>
      <c r="DJ8">
        <v>0.17</v>
      </c>
      <c r="DK8">
        <v>0.24</v>
      </c>
      <c r="DL8">
        <v>0.32</v>
      </c>
      <c r="DM8">
        <v>0.36</v>
      </c>
      <c r="DN8">
        <v>0.33</v>
      </c>
      <c r="DO8">
        <v>0.22</v>
      </c>
      <c r="DP8">
        <v>0.1</v>
      </c>
      <c r="DQ8">
        <v>0.02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</row>
    <row r="9" spans="1:132" x14ac:dyDescent="0.25">
      <c r="A9">
        <v>144</v>
      </c>
      <c r="B9" t="s">
        <v>68</v>
      </c>
      <c r="C9" t="s">
        <v>69</v>
      </c>
      <c r="D9" t="s">
        <v>70</v>
      </c>
      <c r="F9">
        <v>0.41</v>
      </c>
      <c r="G9">
        <v>0.83</v>
      </c>
      <c r="H9">
        <f t="shared" si="0"/>
        <v>0.62</v>
      </c>
      <c r="I9">
        <v>23</v>
      </c>
      <c r="J9" t="s">
        <v>48</v>
      </c>
      <c r="K9" t="s">
        <v>62</v>
      </c>
      <c r="L9" t="s">
        <v>71</v>
      </c>
      <c r="M9" t="s">
        <v>71</v>
      </c>
      <c r="N9" s="3">
        <v>39</v>
      </c>
      <c r="O9" s="3" t="s">
        <v>30</v>
      </c>
      <c r="P9" s="3" t="s">
        <v>28</v>
      </c>
      <c r="Q9">
        <v>0</v>
      </c>
      <c r="R9">
        <v>0</v>
      </c>
      <c r="S9">
        <v>0</v>
      </c>
      <c r="T9">
        <v>0</v>
      </c>
      <c r="U9">
        <v>0</v>
      </c>
      <c r="V9">
        <v>0.01</v>
      </c>
      <c r="W9">
        <v>0.01</v>
      </c>
      <c r="X9">
        <v>0.02</v>
      </c>
      <c r="Y9">
        <v>0.02</v>
      </c>
      <c r="Z9">
        <v>0.03</v>
      </c>
      <c r="AA9">
        <v>0.04</v>
      </c>
      <c r="AB9">
        <v>0.05</v>
      </c>
      <c r="AC9">
        <v>0.06</v>
      </c>
      <c r="AD9">
        <v>0.08</v>
      </c>
      <c r="AE9">
        <v>0.09</v>
      </c>
      <c r="AF9">
        <v>0.1</v>
      </c>
      <c r="AG9">
        <v>0.12</v>
      </c>
      <c r="AH9">
        <v>0.14000000000000001</v>
      </c>
      <c r="AI9">
        <v>0.15</v>
      </c>
      <c r="AJ9">
        <v>0.17</v>
      </c>
      <c r="AK9">
        <v>0.19</v>
      </c>
      <c r="AL9">
        <v>0.2</v>
      </c>
      <c r="AM9">
        <v>0.2</v>
      </c>
      <c r="AN9">
        <v>0.21</v>
      </c>
      <c r="AO9">
        <v>0.21</v>
      </c>
      <c r="AP9">
        <v>0.21</v>
      </c>
      <c r="AQ9">
        <v>0.21</v>
      </c>
      <c r="AR9">
        <v>0.22</v>
      </c>
      <c r="AS9">
        <v>0.23</v>
      </c>
      <c r="AT9">
        <v>0.24</v>
      </c>
      <c r="AU9">
        <v>0.26</v>
      </c>
      <c r="AV9">
        <v>0.28000000000000003</v>
      </c>
      <c r="AW9">
        <v>0.31</v>
      </c>
      <c r="AX9">
        <v>0.35</v>
      </c>
      <c r="AY9">
        <v>0.39</v>
      </c>
      <c r="AZ9">
        <v>0.44</v>
      </c>
      <c r="BA9">
        <v>0.49</v>
      </c>
      <c r="BB9">
        <v>0.53</v>
      </c>
      <c r="BC9">
        <v>0.56999999999999995</v>
      </c>
      <c r="BD9">
        <v>0.6</v>
      </c>
      <c r="BE9">
        <v>0.63</v>
      </c>
      <c r="BF9">
        <v>0.64</v>
      </c>
      <c r="BG9">
        <v>0.65</v>
      </c>
      <c r="BH9">
        <v>0.66</v>
      </c>
      <c r="BI9">
        <v>0.67</v>
      </c>
      <c r="BJ9">
        <v>0.68</v>
      </c>
      <c r="BK9">
        <v>0.69</v>
      </c>
      <c r="BL9">
        <v>0.7</v>
      </c>
      <c r="BM9">
        <v>0.72</v>
      </c>
      <c r="BN9">
        <v>0.74</v>
      </c>
      <c r="BO9">
        <v>0.76</v>
      </c>
      <c r="BP9">
        <v>0.78</v>
      </c>
      <c r="BQ9">
        <v>0.79</v>
      </c>
      <c r="BR9">
        <v>0.8</v>
      </c>
      <c r="BS9">
        <v>0.8</v>
      </c>
      <c r="BT9">
        <v>0.79</v>
      </c>
      <c r="BU9">
        <v>0.79</v>
      </c>
      <c r="BV9">
        <v>0.78</v>
      </c>
      <c r="BW9">
        <v>0.77</v>
      </c>
      <c r="BX9">
        <v>0.77</v>
      </c>
      <c r="BY9">
        <v>0.77</v>
      </c>
      <c r="BZ9">
        <v>0.79</v>
      </c>
      <c r="CA9">
        <v>0.85</v>
      </c>
      <c r="CB9">
        <v>0.95</v>
      </c>
      <c r="CC9">
        <v>1.07</v>
      </c>
      <c r="CD9">
        <v>1.17</v>
      </c>
      <c r="CE9">
        <v>1.23</v>
      </c>
      <c r="CF9">
        <v>1.23</v>
      </c>
      <c r="CG9">
        <v>1.23</v>
      </c>
      <c r="CH9">
        <v>1.27</v>
      </c>
      <c r="CI9">
        <v>1.4</v>
      </c>
      <c r="CJ9">
        <v>1.6</v>
      </c>
      <c r="CK9">
        <v>1.85</v>
      </c>
      <c r="CL9">
        <v>2.08</v>
      </c>
      <c r="CM9">
        <v>2.2400000000000002</v>
      </c>
      <c r="CN9">
        <v>2.2999999999999998</v>
      </c>
      <c r="CO9">
        <v>2.2999999999999998</v>
      </c>
      <c r="CP9">
        <v>2.29</v>
      </c>
      <c r="CQ9">
        <v>2.3199999999999998</v>
      </c>
      <c r="CR9">
        <v>2.44</v>
      </c>
      <c r="CS9">
        <v>2.63</v>
      </c>
      <c r="CT9">
        <v>2.88</v>
      </c>
      <c r="CU9">
        <v>3.14</v>
      </c>
      <c r="CV9">
        <v>3.35</v>
      </c>
      <c r="CW9">
        <v>3.49</v>
      </c>
      <c r="CX9">
        <v>3.52</v>
      </c>
      <c r="CY9">
        <v>3.48</v>
      </c>
      <c r="CZ9">
        <v>3.38</v>
      </c>
      <c r="DA9">
        <v>3.24</v>
      </c>
      <c r="DB9">
        <v>3.07</v>
      </c>
      <c r="DC9">
        <v>2.84</v>
      </c>
      <c r="DD9">
        <v>2.5299999999999998</v>
      </c>
      <c r="DE9">
        <v>2.12</v>
      </c>
      <c r="DF9">
        <v>1.65</v>
      </c>
      <c r="DG9">
        <v>1.19</v>
      </c>
      <c r="DH9">
        <v>0.82</v>
      </c>
      <c r="DI9">
        <v>0.59</v>
      </c>
      <c r="DJ9">
        <v>0.49</v>
      </c>
      <c r="DK9">
        <v>0.48</v>
      </c>
      <c r="DL9">
        <v>0.5</v>
      </c>
      <c r="DM9">
        <v>0.48</v>
      </c>
      <c r="DN9">
        <v>0.39</v>
      </c>
      <c r="DO9">
        <v>0.23</v>
      </c>
      <c r="DP9">
        <v>0.09</v>
      </c>
      <c r="DQ9">
        <v>0.02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</row>
    <row r="10" spans="1:132" x14ac:dyDescent="0.25">
      <c r="A10">
        <v>145</v>
      </c>
      <c r="B10" t="s">
        <v>72</v>
      </c>
      <c r="C10" t="s">
        <v>73</v>
      </c>
      <c r="D10" t="s">
        <v>70</v>
      </c>
      <c r="F10">
        <v>1.24</v>
      </c>
      <c r="G10">
        <v>1.59</v>
      </c>
      <c r="H10">
        <f t="shared" si="0"/>
        <v>1.415</v>
      </c>
      <c r="I10">
        <v>22.204999999999998</v>
      </c>
      <c r="J10" t="s">
        <v>48</v>
      </c>
      <c r="K10" t="s">
        <v>62</v>
      </c>
      <c r="L10" t="s">
        <v>71</v>
      </c>
      <c r="M10" t="s">
        <v>71</v>
      </c>
      <c r="N10" s="3">
        <v>39</v>
      </c>
      <c r="O10" s="3" t="s">
        <v>30</v>
      </c>
      <c r="P10" s="3" t="s">
        <v>28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0.01</v>
      </c>
      <c r="AC10">
        <v>0.01</v>
      </c>
      <c r="AD10">
        <v>0.01</v>
      </c>
      <c r="AE10">
        <v>0.01</v>
      </c>
      <c r="AF10">
        <v>0.01</v>
      </c>
      <c r="AG10">
        <v>0.01</v>
      </c>
      <c r="AH10">
        <v>0.02</v>
      </c>
      <c r="AI10">
        <v>0.02</v>
      </c>
      <c r="AJ10">
        <v>0.03</v>
      </c>
      <c r="AK10">
        <v>0.04</v>
      </c>
      <c r="AL10">
        <v>0.05</v>
      </c>
      <c r="AM10">
        <v>0.06</v>
      </c>
      <c r="AN10">
        <v>0.08</v>
      </c>
      <c r="AO10">
        <v>0.1</v>
      </c>
      <c r="AP10">
        <v>0.12</v>
      </c>
      <c r="AQ10">
        <v>0.15</v>
      </c>
      <c r="AR10">
        <v>0.18</v>
      </c>
      <c r="AS10">
        <v>0.22</v>
      </c>
      <c r="AT10">
        <v>0.27</v>
      </c>
      <c r="AU10">
        <v>0.32</v>
      </c>
      <c r="AV10">
        <v>0.38</v>
      </c>
      <c r="AW10">
        <v>0.44</v>
      </c>
      <c r="AX10">
        <v>0.51</v>
      </c>
      <c r="AY10">
        <v>0.57999999999999996</v>
      </c>
      <c r="AZ10">
        <v>0.65</v>
      </c>
      <c r="BA10">
        <v>0.72</v>
      </c>
      <c r="BB10">
        <v>0.78</v>
      </c>
      <c r="BC10">
        <v>0.84</v>
      </c>
      <c r="BD10">
        <v>0.89</v>
      </c>
      <c r="BE10">
        <v>0.93</v>
      </c>
      <c r="BF10">
        <v>0.97</v>
      </c>
      <c r="BG10">
        <v>1</v>
      </c>
      <c r="BH10">
        <v>1.03</v>
      </c>
      <c r="BI10">
        <v>1.05</v>
      </c>
      <c r="BJ10">
        <v>1.08</v>
      </c>
      <c r="BK10">
        <v>1.1000000000000001</v>
      </c>
      <c r="BL10">
        <v>1.1399999999999999</v>
      </c>
      <c r="BM10">
        <v>1.17</v>
      </c>
      <c r="BN10">
        <v>1.21</v>
      </c>
      <c r="BO10">
        <v>1.25</v>
      </c>
      <c r="BP10">
        <v>1.28</v>
      </c>
      <c r="BQ10">
        <v>1.32</v>
      </c>
      <c r="BR10">
        <v>1.34</v>
      </c>
      <c r="BS10">
        <v>1.36</v>
      </c>
      <c r="BT10">
        <v>1.37</v>
      </c>
      <c r="BU10">
        <v>1.39</v>
      </c>
      <c r="BV10">
        <v>1.4</v>
      </c>
      <c r="BW10">
        <v>1.42</v>
      </c>
      <c r="BX10">
        <v>1.45</v>
      </c>
      <c r="BY10">
        <v>1.49</v>
      </c>
      <c r="BZ10">
        <v>1.56</v>
      </c>
      <c r="CA10">
        <v>1.67</v>
      </c>
      <c r="CB10">
        <v>1.85</v>
      </c>
      <c r="CC10">
        <v>2.06</v>
      </c>
      <c r="CD10">
        <v>2.25</v>
      </c>
      <c r="CE10">
        <v>2.4</v>
      </c>
      <c r="CF10">
        <v>2.5</v>
      </c>
      <c r="CG10">
        <v>2.61</v>
      </c>
      <c r="CH10">
        <v>2.8</v>
      </c>
      <c r="CI10">
        <v>3.14</v>
      </c>
      <c r="CJ10">
        <v>3.59</v>
      </c>
      <c r="CK10">
        <v>4.08</v>
      </c>
      <c r="CL10">
        <v>4.4800000000000004</v>
      </c>
      <c r="CM10">
        <v>4.6500000000000004</v>
      </c>
      <c r="CN10">
        <v>4.55</v>
      </c>
      <c r="CO10">
        <v>4.18</v>
      </c>
      <c r="CP10">
        <v>3.64</v>
      </c>
      <c r="CQ10">
        <v>3.02</v>
      </c>
      <c r="CR10">
        <v>2.42</v>
      </c>
      <c r="CS10">
        <v>1.89</v>
      </c>
      <c r="CT10">
        <v>1.45</v>
      </c>
      <c r="CU10">
        <v>1.1000000000000001</v>
      </c>
      <c r="CV10">
        <v>0.82</v>
      </c>
      <c r="CW10">
        <v>0.6</v>
      </c>
      <c r="CX10">
        <v>0.41</v>
      </c>
      <c r="CY10">
        <v>0.28000000000000003</v>
      </c>
      <c r="CZ10">
        <v>0.2</v>
      </c>
      <c r="DA10">
        <v>0.17</v>
      </c>
      <c r="DB10">
        <v>0.2</v>
      </c>
      <c r="DC10">
        <v>0.25</v>
      </c>
      <c r="DD10">
        <v>0.28999999999999998</v>
      </c>
      <c r="DE10">
        <v>0.27</v>
      </c>
      <c r="DF10">
        <v>0.2</v>
      </c>
      <c r="DG10">
        <v>0.1</v>
      </c>
      <c r="DH10">
        <v>0.05</v>
      </c>
      <c r="DI10">
        <v>0.04</v>
      </c>
      <c r="DJ10">
        <v>7.0000000000000007E-2</v>
      </c>
      <c r="DK10">
        <v>0.15</v>
      </c>
      <c r="DL10">
        <v>0.22</v>
      </c>
      <c r="DM10">
        <v>0.24</v>
      </c>
      <c r="DN10">
        <v>0.18</v>
      </c>
      <c r="DO10">
        <v>0.09</v>
      </c>
      <c r="DP10">
        <v>0.02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</row>
    <row r="11" spans="1:132" x14ac:dyDescent="0.25">
      <c r="A11">
        <v>146</v>
      </c>
      <c r="B11" t="s">
        <v>74</v>
      </c>
      <c r="C11" t="s">
        <v>75</v>
      </c>
      <c r="D11" t="s">
        <v>70</v>
      </c>
      <c r="F11">
        <v>1.59</v>
      </c>
      <c r="G11">
        <v>1.94</v>
      </c>
      <c r="H11">
        <f t="shared" si="0"/>
        <v>1.7650000000000001</v>
      </c>
      <c r="I11">
        <v>21.855</v>
      </c>
      <c r="J11" t="s">
        <v>48</v>
      </c>
      <c r="K11" t="s">
        <v>62</v>
      </c>
      <c r="L11" t="s">
        <v>71</v>
      </c>
      <c r="M11" t="s">
        <v>71</v>
      </c>
      <c r="N11" s="3">
        <v>39</v>
      </c>
      <c r="O11" s="3" t="s">
        <v>30</v>
      </c>
      <c r="P11" s="3" t="s">
        <v>28</v>
      </c>
      <c r="Q11">
        <v>0</v>
      </c>
      <c r="R11">
        <v>0</v>
      </c>
      <c r="S11">
        <v>0</v>
      </c>
      <c r="T11">
        <v>0</v>
      </c>
      <c r="U11">
        <v>0</v>
      </c>
      <c r="V11">
        <v>0.01</v>
      </c>
      <c r="W11">
        <v>0.02</v>
      </c>
      <c r="X11">
        <v>0.02</v>
      </c>
      <c r="Y11">
        <v>0.03</v>
      </c>
      <c r="Z11">
        <v>0.03</v>
      </c>
      <c r="AA11">
        <v>0.04</v>
      </c>
      <c r="AB11">
        <v>0.05</v>
      </c>
      <c r="AC11">
        <v>0.05</v>
      </c>
      <c r="AD11">
        <v>0.06</v>
      </c>
      <c r="AE11">
        <v>7.0000000000000007E-2</v>
      </c>
      <c r="AF11">
        <v>7.0000000000000007E-2</v>
      </c>
      <c r="AG11">
        <v>0.08</v>
      </c>
      <c r="AH11">
        <v>0.09</v>
      </c>
      <c r="AI11">
        <v>0.09</v>
      </c>
      <c r="AJ11">
        <v>0.1</v>
      </c>
      <c r="AK11">
        <v>0.11</v>
      </c>
      <c r="AL11">
        <v>0.12</v>
      </c>
      <c r="AM11">
        <v>0.13</v>
      </c>
      <c r="AN11">
        <v>0.14000000000000001</v>
      </c>
      <c r="AO11">
        <v>0.15</v>
      </c>
      <c r="AP11">
        <v>0.17</v>
      </c>
      <c r="AQ11">
        <v>0.19</v>
      </c>
      <c r="AR11">
        <v>0.21</v>
      </c>
      <c r="AS11">
        <v>0.23</v>
      </c>
      <c r="AT11">
        <v>0.26</v>
      </c>
      <c r="AU11">
        <v>0.28999999999999998</v>
      </c>
      <c r="AV11">
        <v>0.33</v>
      </c>
      <c r="AW11">
        <v>0.37</v>
      </c>
      <c r="AX11">
        <v>0.42</v>
      </c>
      <c r="AY11">
        <v>0.46</v>
      </c>
      <c r="AZ11">
        <v>0.51</v>
      </c>
      <c r="BA11">
        <v>0.56000000000000005</v>
      </c>
      <c r="BB11">
        <v>0.6</v>
      </c>
      <c r="BC11">
        <v>0.64</v>
      </c>
      <c r="BD11">
        <v>0.68</v>
      </c>
      <c r="BE11">
        <v>0.71</v>
      </c>
      <c r="BF11">
        <v>0.73</v>
      </c>
      <c r="BG11">
        <v>0.75</v>
      </c>
      <c r="BH11">
        <v>0.77</v>
      </c>
      <c r="BI11">
        <v>0.79</v>
      </c>
      <c r="BJ11">
        <v>0.8</v>
      </c>
      <c r="BK11">
        <v>0.82</v>
      </c>
      <c r="BL11">
        <v>0.85</v>
      </c>
      <c r="BM11">
        <v>0.87</v>
      </c>
      <c r="BN11">
        <v>0.9</v>
      </c>
      <c r="BO11">
        <v>0.94</v>
      </c>
      <c r="BP11">
        <v>0.97</v>
      </c>
      <c r="BQ11">
        <v>1</v>
      </c>
      <c r="BR11">
        <v>1.04</v>
      </c>
      <c r="BS11">
        <v>1.07</v>
      </c>
      <c r="BT11">
        <v>1.1000000000000001</v>
      </c>
      <c r="BU11">
        <v>1.1299999999999999</v>
      </c>
      <c r="BV11">
        <v>1.17</v>
      </c>
      <c r="BW11">
        <v>1.22</v>
      </c>
      <c r="BX11">
        <v>1.28</v>
      </c>
      <c r="BY11">
        <v>1.35</v>
      </c>
      <c r="BZ11">
        <v>1.44</v>
      </c>
      <c r="CA11">
        <v>1.57</v>
      </c>
      <c r="CB11">
        <v>1.74</v>
      </c>
      <c r="CC11">
        <v>1.94</v>
      </c>
      <c r="CD11">
        <v>2.12</v>
      </c>
      <c r="CE11">
        <v>2.27</v>
      </c>
      <c r="CF11">
        <v>2.38</v>
      </c>
      <c r="CG11">
        <v>2.48</v>
      </c>
      <c r="CH11">
        <v>2.65</v>
      </c>
      <c r="CI11">
        <v>2.94</v>
      </c>
      <c r="CJ11">
        <v>3.34</v>
      </c>
      <c r="CK11">
        <v>3.8</v>
      </c>
      <c r="CL11">
        <v>4.24</v>
      </c>
      <c r="CM11">
        <v>4.55</v>
      </c>
      <c r="CN11">
        <v>4.6500000000000004</v>
      </c>
      <c r="CO11">
        <v>4.54</v>
      </c>
      <c r="CP11">
        <v>4.24</v>
      </c>
      <c r="CQ11">
        <v>3.79</v>
      </c>
      <c r="CR11">
        <v>3.27</v>
      </c>
      <c r="CS11">
        <v>2.73</v>
      </c>
      <c r="CT11">
        <v>2.2000000000000002</v>
      </c>
      <c r="CU11">
        <v>1.71</v>
      </c>
      <c r="CV11">
        <v>1.29</v>
      </c>
      <c r="CW11">
        <v>0.94</v>
      </c>
      <c r="CX11">
        <v>0.65</v>
      </c>
      <c r="CY11">
        <v>0.45</v>
      </c>
      <c r="CZ11">
        <v>0.33</v>
      </c>
      <c r="DA11">
        <v>0.27</v>
      </c>
      <c r="DB11">
        <v>0.27</v>
      </c>
      <c r="DC11">
        <v>0.3</v>
      </c>
      <c r="DD11">
        <v>0.32</v>
      </c>
      <c r="DE11">
        <v>0.31</v>
      </c>
      <c r="DF11">
        <v>0.26</v>
      </c>
      <c r="DG11">
        <v>0.21</v>
      </c>
      <c r="DH11">
        <v>0.19</v>
      </c>
      <c r="DI11">
        <v>0.21</v>
      </c>
      <c r="DJ11">
        <v>0.28000000000000003</v>
      </c>
      <c r="DK11">
        <v>0.36</v>
      </c>
      <c r="DL11">
        <v>0.4</v>
      </c>
      <c r="DM11">
        <v>0.36</v>
      </c>
      <c r="DN11">
        <v>0.23</v>
      </c>
      <c r="DO11">
        <v>0.1</v>
      </c>
      <c r="DP11">
        <v>0.02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</row>
    <row r="12" spans="1:132" x14ac:dyDescent="0.25">
      <c r="A12">
        <v>147</v>
      </c>
      <c r="B12" t="s">
        <v>76</v>
      </c>
      <c r="C12" t="s">
        <v>77</v>
      </c>
      <c r="D12" t="s">
        <v>78</v>
      </c>
      <c r="F12">
        <v>1.3</v>
      </c>
      <c r="G12">
        <v>3</v>
      </c>
      <c r="H12">
        <f t="shared" si="0"/>
        <v>2.15</v>
      </c>
      <c r="I12">
        <v>23.02</v>
      </c>
      <c r="J12" t="s">
        <v>48</v>
      </c>
      <c r="K12" t="s">
        <v>62</v>
      </c>
      <c r="L12" t="s">
        <v>79</v>
      </c>
      <c r="M12" t="s">
        <v>80</v>
      </c>
      <c r="N12" s="3">
        <v>8</v>
      </c>
      <c r="O12" s="3" t="s">
        <v>31</v>
      </c>
      <c r="P12" s="3" t="s">
        <v>28</v>
      </c>
      <c r="Q12">
        <v>0</v>
      </c>
      <c r="R12">
        <v>0</v>
      </c>
      <c r="S12">
        <v>0</v>
      </c>
      <c r="T12">
        <v>0</v>
      </c>
      <c r="U12">
        <v>0</v>
      </c>
      <c r="V12">
        <v>0.01</v>
      </c>
      <c r="W12">
        <v>0.02</v>
      </c>
      <c r="X12">
        <v>0.02</v>
      </c>
      <c r="Y12">
        <v>0.03</v>
      </c>
      <c r="Z12">
        <v>0.04</v>
      </c>
      <c r="AA12">
        <v>0.05</v>
      </c>
      <c r="AB12">
        <v>0.06</v>
      </c>
      <c r="AC12">
        <v>0.08</v>
      </c>
      <c r="AD12">
        <v>0.09</v>
      </c>
      <c r="AE12">
        <v>0.1</v>
      </c>
      <c r="AF12">
        <v>0.12</v>
      </c>
      <c r="AG12">
        <v>0.13</v>
      </c>
      <c r="AH12">
        <v>0.14000000000000001</v>
      </c>
      <c r="AI12">
        <v>0.16</v>
      </c>
      <c r="AJ12">
        <v>0.17</v>
      </c>
      <c r="AK12">
        <v>0.17</v>
      </c>
      <c r="AL12">
        <v>0.18</v>
      </c>
      <c r="AM12">
        <v>0.18</v>
      </c>
      <c r="AN12">
        <v>0.17</v>
      </c>
      <c r="AO12">
        <v>0.17</v>
      </c>
      <c r="AP12">
        <v>0.16</v>
      </c>
      <c r="AQ12">
        <v>0.16</v>
      </c>
      <c r="AR12">
        <v>0.16</v>
      </c>
      <c r="AS12">
        <v>0.16</v>
      </c>
      <c r="AT12">
        <v>0.18</v>
      </c>
      <c r="AU12">
        <v>0.2</v>
      </c>
      <c r="AV12">
        <v>0.24</v>
      </c>
      <c r="AW12">
        <v>0.28999999999999998</v>
      </c>
      <c r="AX12">
        <v>0.36</v>
      </c>
      <c r="AY12">
        <v>0.43</v>
      </c>
      <c r="AZ12">
        <v>0.52</v>
      </c>
      <c r="BA12">
        <v>0.62</v>
      </c>
      <c r="BB12">
        <v>0.72</v>
      </c>
      <c r="BC12">
        <v>0.82</v>
      </c>
      <c r="BD12">
        <v>0.92</v>
      </c>
      <c r="BE12">
        <v>1.02</v>
      </c>
      <c r="BF12">
        <v>1.1100000000000001</v>
      </c>
      <c r="BG12">
        <v>1.19</v>
      </c>
      <c r="BH12">
        <v>1.27</v>
      </c>
      <c r="BI12">
        <v>1.35</v>
      </c>
      <c r="BJ12">
        <v>1.42</v>
      </c>
      <c r="BK12">
        <v>1.5</v>
      </c>
      <c r="BL12">
        <v>1.57</v>
      </c>
      <c r="BM12">
        <v>1.65</v>
      </c>
      <c r="BN12">
        <v>1.71</v>
      </c>
      <c r="BO12">
        <v>1.77</v>
      </c>
      <c r="BP12">
        <v>1.82</v>
      </c>
      <c r="BQ12">
        <v>1.85</v>
      </c>
      <c r="BR12">
        <v>1.87</v>
      </c>
      <c r="BS12">
        <v>1.86</v>
      </c>
      <c r="BT12">
        <v>1.83</v>
      </c>
      <c r="BU12">
        <v>1.79</v>
      </c>
      <c r="BV12">
        <v>1.75</v>
      </c>
      <c r="BW12">
        <v>1.7</v>
      </c>
      <c r="BX12">
        <v>1.66</v>
      </c>
      <c r="BY12">
        <v>1.62</v>
      </c>
      <c r="BZ12">
        <v>1.61</v>
      </c>
      <c r="CA12">
        <v>1.68</v>
      </c>
      <c r="CB12">
        <v>1.81</v>
      </c>
      <c r="CC12">
        <v>1.96</v>
      </c>
      <c r="CD12">
        <v>2.0499999999999998</v>
      </c>
      <c r="CE12">
        <v>2.02</v>
      </c>
      <c r="CF12">
        <v>1.86</v>
      </c>
      <c r="CG12">
        <v>1.65</v>
      </c>
      <c r="CH12">
        <v>1.51</v>
      </c>
      <c r="CI12">
        <v>1.51</v>
      </c>
      <c r="CJ12">
        <v>1.68</v>
      </c>
      <c r="CK12">
        <v>1.99</v>
      </c>
      <c r="CL12">
        <v>2.35</v>
      </c>
      <c r="CM12">
        <v>2.67</v>
      </c>
      <c r="CN12">
        <v>2.89</v>
      </c>
      <c r="CO12">
        <v>3</v>
      </c>
      <c r="CP12">
        <v>3.01</v>
      </c>
      <c r="CQ12">
        <v>2.93</v>
      </c>
      <c r="CR12">
        <v>2.77</v>
      </c>
      <c r="CS12">
        <v>2.52</v>
      </c>
      <c r="CT12">
        <v>2.1800000000000002</v>
      </c>
      <c r="CU12">
        <v>1.77</v>
      </c>
      <c r="CV12">
        <v>1.35</v>
      </c>
      <c r="CW12">
        <v>0.98</v>
      </c>
      <c r="CX12">
        <v>0.71</v>
      </c>
      <c r="CY12">
        <v>0.55000000000000004</v>
      </c>
      <c r="CZ12">
        <v>0.49</v>
      </c>
      <c r="DA12">
        <v>0.5</v>
      </c>
      <c r="DB12">
        <v>0.55000000000000004</v>
      </c>
      <c r="DC12">
        <v>0.6</v>
      </c>
      <c r="DD12">
        <v>0.61</v>
      </c>
      <c r="DE12">
        <v>0.55000000000000004</v>
      </c>
      <c r="DF12">
        <v>0.44</v>
      </c>
      <c r="DG12">
        <v>0.32</v>
      </c>
      <c r="DH12">
        <v>0.23</v>
      </c>
      <c r="DI12">
        <v>0.2</v>
      </c>
      <c r="DJ12">
        <v>0.24</v>
      </c>
      <c r="DK12">
        <v>0.33</v>
      </c>
      <c r="DL12">
        <v>0.44</v>
      </c>
      <c r="DM12">
        <v>0.53</v>
      </c>
      <c r="DN12">
        <v>0.54</v>
      </c>
      <c r="DO12">
        <v>0.46</v>
      </c>
      <c r="DP12">
        <v>0.32</v>
      </c>
      <c r="DQ12">
        <v>0.19</v>
      </c>
      <c r="DR12">
        <v>0.08</v>
      </c>
      <c r="DS12">
        <v>0.03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</row>
    <row r="13" spans="1:132" x14ac:dyDescent="0.25">
      <c r="A13">
        <v>148</v>
      </c>
      <c r="B13" t="s">
        <v>81</v>
      </c>
      <c r="C13" t="s">
        <v>82</v>
      </c>
      <c r="D13" t="s">
        <v>78</v>
      </c>
      <c r="F13">
        <v>3</v>
      </c>
      <c r="G13">
        <v>3.4</v>
      </c>
      <c r="H13">
        <f t="shared" si="0"/>
        <v>3.2</v>
      </c>
      <c r="I13">
        <v>21.97</v>
      </c>
      <c r="J13" t="s">
        <v>48</v>
      </c>
      <c r="K13" t="s">
        <v>62</v>
      </c>
      <c r="L13" t="s">
        <v>79</v>
      </c>
      <c r="M13" t="s">
        <v>80</v>
      </c>
      <c r="N13" s="3">
        <v>8</v>
      </c>
      <c r="O13" s="3" t="s">
        <v>31</v>
      </c>
      <c r="P13" s="3" t="s">
        <v>28</v>
      </c>
      <c r="Q13">
        <v>1E-3</v>
      </c>
      <c r="R13">
        <v>0</v>
      </c>
      <c r="S13">
        <v>0</v>
      </c>
      <c r="T13">
        <v>0</v>
      </c>
      <c r="U13">
        <v>0.01</v>
      </c>
      <c r="V13">
        <v>0.01</v>
      </c>
      <c r="W13">
        <v>0.02</v>
      </c>
      <c r="X13">
        <v>0.03</v>
      </c>
      <c r="Y13">
        <v>0.04</v>
      </c>
      <c r="Z13">
        <v>0.05</v>
      </c>
      <c r="AA13">
        <v>0.05</v>
      </c>
      <c r="AB13">
        <v>0.06</v>
      </c>
      <c r="AC13">
        <v>7.0000000000000007E-2</v>
      </c>
      <c r="AD13">
        <v>0.08</v>
      </c>
      <c r="AE13">
        <v>0.09</v>
      </c>
      <c r="AF13">
        <v>0.1</v>
      </c>
      <c r="AG13">
        <v>0.11</v>
      </c>
      <c r="AH13">
        <v>0.12</v>
      </c>
      <c r="AI13">
        <v>0.12</v>
      </c>
      <c r="AJ13">
        <v>0.13</v>
      </c>
      <c r="AK13">
        <v>0.13</v>
      </c>
      <c r="AL13">
        <v>0.13</v>
      </c>
      <c r="AM13">
        <v>0.13</v>
      </c>
      <c r="AN13">
        <v>0.13</v>
      </c>
      <c r="AO13">
        <v>0.13</v>
      </c>
      <c r="AP13">
        <v>0.13</v>
      </c>
      <c r="AQ13">
        <v>0.14000000000000001</v>
      </c>
      <c r="AR13">
        <v>0.15</v>
      </c>
      <c r="AS13">
        <v>0.16</v>
      </c>
      <c r="AT13">
        <v>0.18</v>
      </c>
      <c r="AU13">
        <v>0.21</v>
      </c>
      <c r="AV13">
        <v>0.26</v>
      </c>
      <c r="AW13">
        <v>0.31</v>
      </c>
      <c r="AX13">
        <v>0.37</v>
      </c>
      <c r="AY13">
        <v>0.45</v>
      </c>
      <c r="AZ13">
        <v>0.53</v>
      </c>
      <c r="BA13">
        <v>0.62</v>
      </c>
      <c r="BB13">
        <v>0.71</v>
      </c>
      <c r="BC13">
        <v>0.81</v>
      </c>
      <c r="BD13">
        <v>0.9</v>
      </c>
      <c r="BE13">
        <v>0.99</v>
      </c>
      <c r="BF13">
        <v>1.08</v>
      </c>
      <c r="BG13">
        <v>1.1599999999999999</v>
      </c>
      <c r="BH13">
        <v>1.24</v>
      </c>
      <c r="BI13">
        <v>1.32</v>
      </c>
      <c r="BJ13">
        <v>1.4</v>
      </c>
      <c r="BK13">
        <v>1.48</v>
      </c>
      <c r="BL13">
        <v>1.56</v>
      </c>
      <c r="BM13">
        <v>1.64</v>
      </c>
      <c r="BN13">
        <v>1.71</v>
      </c>
      <c r="BO13">
        <v>1.78</v>
      </c>
      <c r="BP13">
        <v>1.84</v>
      </c>
      <c r="BQ13">
        <v>1.88</v>
      </c>
      <c r="BR13">
        <v>1.91</v>
      </c>
      <c r="BS13">
        <v>1.92</v>
      </c>
      <c r="BT13">
        <v>1.91</v>
      </c>
      <c r="BU13">
        <v>1.9</v>
      </c>
      <c r="BV13">
        <v>1.88</v>
      </c>
      <c r="BW13">
        <v>1.86</v>
      </c>
      <c r="BX13">
        <v>1.84</v>
      </c>
      <c r="BY13">
        <v>1.83</v>
      </c>
      <c r="BZ13">
        <v>1.85</v>
      </c>
      <c r="CA13">
        <v>1.94</v>
      </c>
      <c r="CB13">
        <v>2.08</v>
      </c>
      <c r="CC13">
        <v>2.2400000000000002</v>
      </c>
      <c r="CD13">
        <v>2.35</v>
      </c>
      <c r="CE13">
        <v>2.33</v>
      </c>
      <c r="CF13">
        <v>2.2000000000000002</v>
      </c>
      <c r="CG13">
        <v>2.0099999999999998</v>
      </c>
      <c r="CH13">
        <v>1.88</v>
      </c>
      <c r="CI13">
        <v>1.89</v>
      </c>
      <c r="CJ13">
        <v>2.0499999999999998</v>
      </c>
      <c r="CK13">
        <v>2.3199999999999998</v>
      </c>
      <c r="CL13">
        <v>2.6</v>
      </c>
      <c r="CM13">
        <v>2.8</v>
      </c>
      <c r="CN13">
        <v>2.87</v>
      </c>
      <c r="CO13">
        <v>2.83</v>
      </c>
      <c r="CP13">
        <v>2.7</v>
      </c>
      <c r="CQ13">
        <v>2.54</v>
      </c>
      <c r="CR13">
        <v>2.36</v>
      </c>
      <c r="CS13">
        <v>2.15</v>
      </c>
      <c r="CT13">
        <v>1.88</v>
      </c>
      <c r="CU13">
        <v>1.57</v>
      </c>
      <c r="CV13">
        <v>1.23</v>
      </c>
      <c r="CW13">
        <v>0.91</v>
      </c>
      <c r="CX13">
        <v>0.65</v>
      </c>
      <c r="CY13">
        <v>0.49</v>
      </c>
      <c r="CZ13">
        <v>0.4</v>
      </c>
      <c r="DA13">
        <v>0.39</v>
      </c>
      <c r="DB13">
        <v>0.41</v>
      </c>
      <c r="DC13">
        <v>0.45</v>
      </c>
      <c r="DD13">
        <v>0.46</v>
      </c>
      <c r="DE13">
        <v>0.43</v>
      </c>
      <c r="DF13">
        <v>0.35</v>
      </c>
      <c r="DG13">
        <v>0.26</v>
      </c>
      <c r="DH13">
        <v>0.2</v>
      </c>
      <c r="DI13">
        <v>0.19</v>
      </c>
      <c r="DJ13">
        <v>0.23</v>
      </c>
      <c r="DK13">
        <v>0.31</v>
      </c>
      <c r="DL13">
        <v>0.39</v>
      </c>
      <c r="DM13">
        <v>0.41</v>
      </c>
      <c r="DN13">
        <v>0.33</v>
      </c>
      <c r="DO13">
        <v>0.18</v>
      </c>
      <c r="DP13">
        <v>0.06</v>
      </c>
      <c r="DQ13">
        <v>0.01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</row>
    <row r="14" spans="1:132" x14ac:dyDescent="0.25">
      <c r="A14">
        <v>149</v>
      </c>
      <c r="B14" t="s">
        <v>83</v>
      </c>
      <c r="C14" t="s">
        <v>84</v>
      </c>
      <c r="D14" t="s">
        <v>85</v>
      </c>
      <c r="F14">
        <v>1.79</v>
      </c>
      <c r="G14">
        <v>2.5</v>
      </c>
      <c r="H14">
        <f t="shared" si="0"/>
        <v>2.145</v>
      </c>
      <c r="I14">
        <v>58.354999999999997</v>
      </c>
      <c r="J14" t="s">
        <v>48</v>
      </c>
      <c r="K14" t="s">
        <v>86</v>
      </c>
      <c r="L14" t="s">
        <v>87</v>
      </c>
      <c r="M14" t="s">
        <v>88</v>
      </c>
      <c r="N14" s="3">
        <v>16</v>
      </c>
      <c r="O14" s="3" t="s">
        <v>37</v>
      </c>
      <c r="P14" s="3" t="s">
        <v>28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0.01</v>
      </c>
      <c r="AL14">
        <v>0.01</v>
      </c>
      <c r="AM14">
        <v>0.01</v>
      </c>
      <c r="AN14">
        <v>0.01</v>
      </c>
      <c r="AO14">
        <v>0.02</v>
      </c>
      <c r="AP14">
        <v>0.02</v>
      </c>
      <c r="AQ14">
        <v>0.03</v>
      </c>
      <c r="AR14">
        <v>0.03</v>
      </c>
      <c r="AS14">
        <v>0.04</v>
      </c>
      <c r="AT14">
        <v>0.04</v>
      </c>
      <c r="AU14">
        <v>0.05</v>
      </c>
      <c r="AV14">
        <v>0.06</v>
      </c>
      <c r="AW14">
        <v>7.0000000000000007E-2</v>
      </c>
      <c r="AX14">
        <v>0.08</v>
      </c>
      <c r="AY14">
        <v>0.08</v>
      </c>
      <c r="AZ14">
        <v>0.09</v>
      </c>
      <c r="BA14">
        <v>0.09</v>
      </c>
      <c r="BB14">
        <v>0.1</v>
      </c>
      <c r="BC14">
        <v>0.1</v>
      </c>
      <c r="BD14">
        <v>0.1</v>
      </c>
      <c r="BE14">
        <v>0.1</v>
      </c>
      <c r="BF14">
        <v>0.1</v>
      </c>
      <c r="BG14">
        <v>0.09</v>
      </c>
      <c r="BH14">
        <v>0.09</v>
      </c>
      <c r="BI14">
        <v>0.08</v>
      </c>
      <c r="BJ14">
        <v>0.08</v>
      </c>
      <c r="BK14">
        <v>0.08</v>
      </c>
      <c r="BL14">
        <v>0.08</v>
      </c>
      <c r="BM14">
        <v>7.0000000000000007E-2</v>
      </c>
      <c r="BN14">
        <v>7.0000000000000007E-2</v>
      </c>
      <c r="BO14">
        <v>7.0000000000000007E-2</v>
      </c>
      <c r="BP14">
        <v>7.0000000000000007E-2</v>
      </c>
      <c r="BQ14">
        <v>0.08</v>
      </c>
      <c r="BR14">
        <v>7.0000000000000007E-2</v>
      </c>
      <c r="BS14">
        <v>7.0000000000000007E-2</v>
      </c>
      <c r="BT14">
        <v>7.0000000000000007E-2</v>
      </c>
      <c r="BU14">
        <v>7.0000000000000007E-2</v>
      </c>
      <c r="BV14">
        <v>7.0000000000000007E-2</v>
      </c>
      <c r="BW14">
        <v>7.0000000000000007E-2</v>
      </c>
      <c r="BX14">
        <v>7.0000000000000007E-2</v>
      </c>
      <c r="BY14">
        <v>0.08</v>
      </c>
      <c r="BZ14">
        <v>0.08</v>
      </c>
      <c r="CA14">
        <v>0.09</v>
      </c>
      <c r="CB14">
        <v>0.1</v>
      </c>
      <c r="CC14">
        <v>0.1</v>
      </c>
      <c r="CD14">
        <v>0.11</v>
      </c>
      <c r="CE14">
        <v>0.11</v>
      </c>
      <c r="CF14">
        <v>0.11</v>
      </c>
      <c r="CG14">
        <v>0.11</v>
      </c>
      <c r="CH14">
        <v>0.11</v>
      </c>
      <c r="CI14">
        <v>0.11</v>
      </c>
      <c r="CJ14">
        <v>0.13</v>
      </c>
      <c r="CK14">
        <v>0.14000000000000001</v>
      </c>
      <c r="CL14">
        <v>0.16</v>
      </c>
      <c r="CM14">
        <v>0.18</v>
      </c>
      <c r="CN14">
        <v>0.2</v>
      </c>
      <c r="CO14">
        <v>0.23</v>
      </c>
      <c r="CP14">
        <v>0.26</v>
      </c>
      <c r="CQ14">
        <v>0.28000000000000003</v>
      </c>
      <c r="CR14">
        <v>0.28000000000000003</v>
      </c>
      <c r="CS14">
        <v>0.28999999999999998</v>
      </c>
      <c r="CT14">
        <v>0.48</v>
      </c>
      <c r="CU14">
        <v>1.07</v>
      </c>
      <c r="CV14">
        <v>2.36</v>
      </c>
      <c r="CW14">
        <v>4.47</v>
      </c>
      <c r="CX14">
        <v>7.15</v>
      </c>
      <c r="CY14">
        <v>9.84</v>
      </c>
      <c r="CZ14">
        <v>11.8</v>
      </c>
      <c r="DA14">
        <v>12.5</v>
      </c>
      <c r="DB14">
        <v>11.9</v>
      </c>
      <c r="DC14">
        <v>10.1</v>
      </c>
      <c r="DD14">
        <v>7.75</v>
      </c>
      <c r="DE14">
        <v>5.29</v>
      </c>
      <c r="DF14">
        <v>3.15</v>
      </c>
      <c r="DG14">
        <v>1.61</v>
      </c>
      <c r="DH14">
        <v>0.75</v>
      </c>
      <c r="DI14">
        <v>0.45</v>
      </c>
      <c r="DJ14">
        <v>0.47</v>
      </c>
      <c r="DK14">
        <v>0.64</v>
      </c>
      <c r="DL14">
        <v>0.77</v>
      </c>
      <c r="DM14">
        <v>0.73</v>
      </c>
      <c r="DN14">
        <v>0.54</v>
      </c>
      <c r="DO14">
        <v>0.25</v>
      </c>
      <c r="DP14">
        <v>0.05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</row>
    <row r="15" spans="1:132" x14ac:dyDescent="0.25">
      <c r="A15">
        <v>150</v>
      </c>
      <c r="B15" t="s">
        <v>89</v>
      </c>
      <c r="C15" t="s">
        <v>90</v>
      </c>
      <c r="D15" t="s">
        <v>85</v>
      </c>
      <c r="F15">
        <v>1.6</v>
      </c>
      <c r="G15">
        <v>1.79</v>
      </c>
      <c r="H15">
        <f t="shared" si="0"/>
        <v>1.6950000000000001</v>
      </c>
      <c r="I15">
        <v>58.805</v>
      </c>
      <c r="J15" t="s">
        <v>48</v>
      </c>
      <c r="K15" t="s">
        <v>86</v>
      </c>
      <c r="L15" t="s">
        <v>87</v>
      </c>
      <c r="M15" t="s">
        <v>88</v>
      </c>
      <c r="N15" s="3">
        <v>16</v>
      </c>
      <c r="O15" s="3" t="s">
        <v>37</v>
      </c>
      <c r="P15" s="3" t="s">
        <v>28</v>
      </c>
      <c r="Q15">
        <v>0</v>
      </c>
      <c r="R15">
        <v>0</v>
      </c>
      <c r="S15">
        <v>0</v>
      </c>
      <c r="T15">
        <v>0</v>
      </c>
      <c r="U15">
        <v>0</v>
      </c>
      <c r="V15">
        <v>0.01</v>
      </c>
      <c r="W15">
        <v>0.01</v>
      </c>
      <c r="X15">
        <v>0.01</v>
      </c>
      <c r="Y15">
        <v>0.01</v>
      </c>
      <c r="Z15">
        <v>0.01</v>
      </c>
      <c r="AA15">
        <v>0.02</v>
      </c>
      <c r="AB15">
        <v>0.02</v>
      </c>
      <c r="AC15">
        <v>0.02</v>
      </c>
      <c r="AD15">
        <v>0.02</v>
      </c>
      <c r="AE15">
        <v>0.02</v>
      </c>
      <c r="AF15">
        <v>0.02</v>
      </c>
      <c r="AG15">
        <v>0.02</v>
      </c>
      <c r="AH15">
        <v>0.02</v>
      </c>
      <c r="AI15">
        <v>0.02</v>
      </c>
      <c r="AJ15">
        <v>0.02</v>
      </c>
      <c r="AK15">
        <v>0.02</v>
      </c>
      <c r="AL15">
        <v>0.02</v>
      </c>
      <c r="AM15">
        <v>0.03</v>
      </c>
      <c r="AN15">
        <v>0.03</v>
      </c>
      <c r="AO15">
        <v>0.03</v>
      </c>
      <c r="AP15">
        <v>0.03</v>
      </c>
      <c r="AQ15">
        <v>0.04</v>
      </c>
      <c r="AR15">
        <v>0.05</v>
      </c>
      <c r="AS15">
        <v>0.06</v>
      </c>
      <c r="AT15">
        <v>0.08</v>
      </c>
      <c r="AU15">
        <v>0.09</v>
      </c>
      <c r="AV15">
        <v>0.12</v>
      </c>
      <c r="AW15">
        <v>0.14000000000000001</v>
      </c>
      <c r="AX15">
        <v>0.17</v>
      </c>
      <c r="AY15">
        <v>0.2</v>
      </c>
      <c r="AZ15">
        <v>0.22</v>
      </c>
      <c r="BA15">
        <v>0.25</v>
      </c>
      <c r="BB15">
        <v>0.27</v>
      </c>
      <c r="BC15">
        <v>0.28000000000000003</v>
      </c>
      <c r="BD15">
        <v>0.28000000000000003</v>
      </c>
      <c r="BE15">
        <v>0.28000000000000003</v>
      </c>
      <c r="BF15">
        <v>0.28000000000000003</v>
      </c>
      <c r="BG15">
        <v>0.27</v>
      </c>
      <c r="BH15">
        <v>0.25</v>
      </c>
      <c r="BI15">
        <v>0.24</v>
      </c>
      <c r="BJ15">
        <v>0.23</v>
      </c>
      <c r="BK15">
        <v>0.22</v>
      </c>
      <c r="BL15">
        <v>0.22</v>
      </c>
      <c r="BM15">
        <v>0.23</v>
      </c>
      <c r="BN15">
        <v>0.23</v>
      </c>
      <c r="BO15">
        <v>0.24</v>
      </c>
      <c r="BP15">
        <v>0.24</v>
      </c>
      <c r="BQ15">
        <v>0.24</v>
      </c>
      <c r="BR15">
        <v>0.23</v>
      </c>
      <c r="BS15">
        <v>0.22</v>
      </c>
      <c r="BT15">
        <v>0.21</v>
      </c>
      <c r="BU15">
        <v>0.2</v>
      </c>
      <c r="BV15">
        <v>0.18</v>
      </c>
      <c r="BW15">
        <v>0.17</v>
      </c>
      <c r="BX15">
        <v>0.17</v>
      </c>
      <c r="BY15">
        <v>0.17</v>
      </c>
      <c r="BZ15">
        <v>0.18</v>
      </c>
      <c r="CA15">
        <v>0.2</v>
      </c>
      <c r="CB15">
        <v>0.23</v>
      </c>
      <c r="CC15">
        <v>0.28000000000000003</v>
      </c>
      <c r="CD15">
        <v>0.32</v>
      </c>
      <c r="CE15">
        <v>0.34</v>
      </c>
      <c r="CF15">
        <v>0.32</v>
      </c>
      <c r="CG15">
        <v>0.27</v>
      </c>
      <c r="CH15">
        <v>0.22</v>
      </c>
      <c r="CI15">
        <v>0.21</v>
      </c>
      <c r="CJ15">
        <v>0.27</v>
      </c>
      <c r="CK15">
        <v>0.36</v>
      </c>
      <c r="CL15">
        <v>0.43</v>
      </c>
      <c r="CM15">
        <v>0.43</v>
      </c>
      <c r="CN15">
        <v>0.37</v>
      </c>
      <c r="CO15">
        <v>0.33</v>
      </c>
      <c r="CP15">
        <v>0.36</v>
      </c>
      <c r="CQ15">
        <v>0.46</v>
      </c>
      <c r="CR15">
        <v>0.53</v>
      </c>
      <c r="CS15">
        <v>0.59</v>
      </c>
      <c r="CT15">
        <v>0.75</v>
      </c>
      <c r="CU15">
        <v>1.21</v>
      </c>
      <c r="CV15">
        <v>2.25</v>
      </c>
      <c r="CW15">
        <v>4.0999999999999996</v>
      </c>
      <c r="CX15">
        <v>6.61</v>
      </c>
      <c r="CY15">
        <v>9.18</v>
      </c>
      <c r="CZ15">
        <v>11</v>
      </c>
      <c r="DA15">
        <v>11.5</v>
      </c>
      <c r="DB15">
        <v>10.6</v>
      </c>
      <c r="DC15">
        <v>8.84</v>
      </c>
      <c r="DD15">
        <v>6.71</v>
      </c>
      <c r="DE15">
        <v>4.63</v>
      </c>
      <c r="DF15">
        <v>2.85</v>
      </c>
      <c r="DG15">
        <v>1.54</v>
      </c>
      <c r="DH15">
        <v>0.75</v>
      </c>
      <c r="DI15">
        <v>0.43</v>
      </c>
      <c r="DJ15">
        <v>0.42</v>
      </c>
      <c r="DK15">
        <v>0.59</v>
      </c>
      <c r="DL15">
        <v>0.77</v>
      </c>
      <c r="DM15">
        <v>0.76</v>
      </c>
      <c r="DN15">
        <v>0.38</v>
      </c>
      <c r="DO15">
        <v>0.05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</row>
    <row r="16" spans="1:132" x14ac:dyDescent="0.25">
      <c r="A16">
        <v>151</v>
      </c>
      <c r="B16" t="s">
        <v>91</v>
      </c>
      <c r="C16" t="s">
        <v>92</v>
      </c>
      <c r="D16" t="s">
        <v>85</v>
      </c>
      <c r="F16">
        <v>1.5</v>
      </c>
      <c r="G16">
        <v>1.6</v>
      </c>
      <c r="H16">
        <f t="shared" si="0"/>
        <v>1.55</v>
      </c>
      <c r="I16">
        <v>58.95</v>
      </c>
      <c r="J16" t="s">
        <v>48</v>
      </c>
      <c r="K16" t="s">
        <v>86</v>
      </c>
      <c r="L16" t="s">
        <v>93</v>
      </c>
      <c r="M16" t="s">
        <v>94</v>
      </c>
      <c r="N16" s="3">
        <v>17</v>
      </c>
      <c r="O16" s="3" t="s">
        <v>37</v>
      </c>
      <c r="P16" s="3" t="s">
        <v>28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0.01</v>
      </c>
      <c r="AF16">
        <v>0.04</v>
      </c>
      <c r="AG16">
        <v>0.1</v>
      </c>
      <c r="AH16">
        <v>0.19</v>
      </c>
      <c r="AI16">
        <v>0.31</v>
      </c>
      <c r="AJ16">
        <v>0.45</v>
      </c>
      <c r="AK16">
        <v>0.57999999999999996</v>
      </c>
      <c r="AL16">
        <v>0.7</v>
      </c>
      <c r="AM16">
        <v>0.77</v>
      </c>
      <c r="AN16">
        <v>0.81</v>
      </c>
      <c r="AO16">
        <v>0.8</v>
      </c>
      <c r="AP16">
        <v>0.77</v>
      </c>
      <c r="AQ16">
        <v>0.72</v>
      </c>
      <c r="AR16">
        <v>0.66</v>
      </c>
      <c r="AS16">
        <v>0.61</v>
      </c>
      <c r="AT16">
        <v>0.56999999999999995</v>
      </c>
      <c r="AU16">
        <v>0.56000000000000005</v>
      </c>
      <c r="AV16">
        <v>0.59</v>
      </c>
      <c r="AW16">
        <v>0.65</v>
      </c>
      <c r="AX16">
        <v>0.76</v>
      </c>
      <c r="AY16">
        <v>0.91</v>
      </c>
      <c r="AZ16">
        <v>1.07</v>
      </c>
      <c r="BA16">
        <v>1.25</v>
      </c>
      <c r="BB16">
        <v>1.42</v>
      </c>
      <c r="BC16">
        <v>1.56</v>
      </c>
      <c r="BD16">
        <v>1.66</v>
      </c>
      <c r="BE16">
        <v>1.71</v>
      </c>
      <c r="BF16">
        <v>1.71</v>
      </c>
      <c r="BG16">
        <v>1.68</v>
      </c>
      <c r="BH16">
        <v>1.62</v>
      </c>
      <c r="BI16">
        <v>1.54</v>
      </c>
      <c r="BJ16">
        <v>1.47</v>
      </c>
      <c r="BK16">
        <v>1.42</v>
      </c>
      <c r="BL16">
        <v>1.4</v>
      </c>
      <c r="BM16">
        <v>1.4</v>
      </c>
      <c r="BN16">
        <v>1.43</v>
      </c>
      <c r="BO16">
        <v>1.48</v>
      </c>
      <c r="BP16">
        <v>1.53</v>
      </c>
      <c r="BQ16">
        <v>1.57</v>
      </c>
      <c r="BR16">
        <v>1.59</v>
      </c>
      <c r="BS16">
        <v>1.58</v>
      </c>
      <c r="BT16">
        <v>1.56</v>
      </c>
      <c r="BU16">
        <v>1.54</v>
      </c>
      <c r="BV16">
        <v>1.51</v>
      </c>
      <c r="BW16">
        <v>1.46</v>
      </c>
      <c r="BX16">
        <v>1.41</v>
      </c>
      <c r="BY16">
        <v>1.37</v>
      </c>
      <c r="BZ16">
        <v>1.41</v>
      </c>
      <c r="CA16">
        <v>1.54</v>
      </c>
      <c r="CB16">
        <v>1.75</v>
      </c>
      <c r="CC16">
        <v>1.98</v>
      </c>
      <c r="CD16">
        <v>2.1</v>
      </c>
      <c r="CE16">
        <v>2.0299999999999998</v>
      </c>
      <c r="CF16">
        <v>1.79</v>
      </c>
      <c r="CG16">
        <v>1.5</v>
      </c>
      <c r="CH16">
        <v>1.31</v>
      </c>
      <c r="CI16">
        <v>1.28</v>
      </c>
      <c r="CJ16">
        <v>1.4</v>
      </c>
      <c r="CK16">
        <v>1.59</v>
      </c>
      <c r="CL16">
        <v>1.73</v>
      </c>
      <c r="CM16">
        <v>1.75</v>
      </c>
      <c r="CN16">
        <v>1.61</v>
      </c>
      <c r="CO16">
        <v>1.41</v>
      </c>
      <c r="CP16">
        <v>1.21</v>
      </c>
      <c r="CQ16">
        <v>1.1100000000000001</v>
      </c>
      <c r="CR16">
        <v>1.1100000000000001</v>
      </c>
      <c r="CS16">
        <v>1.19</v>
      </c>
      <c r="CT16">
        <v>1.31</v>
      </c>
      <c r="CU16">
        <v>1.42</v>
      </c>
      <c r="CV16">
        <v>1.49</v>
      </c>
      <c r="CW16">
        <v>1.51</v>
      </c>
      <c r="CX16">
        <v>1.47</v>
      </c>
      <c r="CY16">
        <v>1.41</v>
      </c>
      <c r="CZ16">
        <v>1.38</v>
      </c>
      <c r="DA16">
        <v>1.39</v>
      </c>
      <c r="DB16">
        <v>1.45</v>
      </c>
      <c r="DC16">
        <v>1.49</v>
      </c>
      <c r="DD16">
        <v>1.45</v>
      </c>
      <c r="DE16">
        <v>1.26</v>
      </c>
      <c r="DF16">
        <v>0.93</v>
      </c>
      <c r="DG16">
        <v>0.53</v>
      </c>
      <c r="DH16">
        <v>0.2</v>
      </c>
      <c r="DI16">
        <v>0.04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</row>
    <row r="17" spans="1:132" x14ac:dyDescent="0.25">
      <c r="A17">
        <v>152</v>
      </c>
      <c r="B17" t="s">
        <v>95</v>
      </c>
      <c r="C17" t="s">
        <v>96</v>
      </c>
      <c r="D17" t="s">
        <v>85</v>
      </c>
      <c r="F17">
        <v>1.44</v>
      </c>
      <c r="G17">
        <v>1.49</v>
      </c>
      <c r="H17">
        <f t="shared" si="0"/>
        <v>1.4649999999999999</v>
      </c>
      <c r="I17">
        <v>59.034999999999997</v>
      </c>
      <c r="J17" t="s">
        <v>48</v>
      </c>
      <c r="K17" t="s">
        <v>86</v>
      </c>
      <c r="L17" t="s">
        <v>93</v>
      </c>
      <c r="M17" t="s">
        <v>94</v>
      </c>
      <c r="N17" s="3">
        <v>17</v>
      </c>
      <c r="O17" s="3" t="s">
        <v>37</v>
      </c>
      <c r="P17" s="3" t="s">
        <v>28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0.01</v>
      </c>
      <c r="X17">
        <v>0.01</v>
      </c>
      <c r="Y17">
        <v>0.01</v>
      </c>
      <c r="Z17">
        <v>0.01</v>
      </c>
      <c r="AA17">
        <v>0.01</v>
      </c>
      <c r="AB17">
        <v>0.02</v>
      </c>
      <c r="AC17">
        <v>0.02</v>
      </c>
      <c r="AD17">
        <v>0.02</v>
      </c>
      <c r="AE17">
        <v>0.03</v>
      </c>
      <c r="AF17">
        <v>0.03</v>
      </c>
      <c r="AG17">
        <v>0.03</v>
      </c>
      <c r="AH17">
        <v>0.04</v>
      </c>
      <c r="AI17">
        <v>0.04</v>
      </c>
      <c r="AJ17">
        <v>0.05</v>
      </c>
      <c r="AK17">
        <v>0.05</v>
      </c>
      <c r="AL17">
        <v>0.06</v>
      </c>
      <c r="AM17">
        <v>7.0000000000000007E-2</v>
      </c>
      <c r="AN17">
        <v>7.0000000000000007E-2</v>
      </c>
      <c r="AO17">
        <v>0.08</v>
      </c>
      <c r="AP17">
        <v>0.09</v>
      </c>
      <c r="AQ17">
        <v>0.1</v>
      </c>
      <c r="AR17">
        <v>0.1</v>
      </c>
      <c r="AS17">
        <v>0.11</v>
      </c>
      <c r="AT17">
        <v>0.12</v>
      </c>
      <c r="AU17">
        <v>0.13</v>
      </c>
      <c r="AV17">
        <v>0.14000000000000001</v>
      </c>
      <c r="AW17">
        <v>0.15</v>
      </c>
      <c r="AX17">
        <v>0.16</v>
      </c>
      <c r="AY17">
        <v>0.17</v>
      </c>
      <c r="AZ17">
        <v>0.18</v>
      </c>
      <c r="BA17">
        <v>0.2</v>
      </c>
      <c r="BB17">
        <v>0.21</v>
      </c>
      <c r="BC17">
        <v>0.22</v>
      </c>
      <c r="BD17">
        <v>0.24</v>
      </c>
      <c r="BE17">
        <v>0.26</v>
      </c>
      <c r="BF17">
        <v>0.28000000000000003</v>
      </c>
      <c r="BG17">
        <v>0.3</v>
      </c>
      <c r="BH17">
        <v>0.33</v>
      </c>
      <c r="BI17">
        <v>0.36</v>
      </c>
      <c r="BJ17">
        <v>0.4</v>
      </c>
      <c r="BK17">
        <v>0.43</v>
      </c>
      <c r="BL17">
        <v>0.48</v>
      </c>
      <c r="BM17">
        <v>0.52</v>
      </c>
      <c r="BN17">
        <v>0.56999999999999995</v>
      </c>
      <c r="BO17">
        <v>0.61</v>
      </c>
      <c r="BP17">
        <v>0.66</v>
      </c>
      <c r="BQ17">
        <v>0.7</v>
      </c>
      <c r="BR17">
        <v>0.74</v>
      </c>
      <c r="BS17">
        <v>0.77</v>
      </c>
      <c r="BT17">
        <v>0.79</v>
      </c>
      <c r="BU17">
        <v>0.8</v>
      </c>
      <c r="BV17">
        <v>0.81</v>
      </c>
      <c r="BW17">
        <v>0.81</v>
      </c>
      <c r="BX17">
        <v>0.8</v>
      </c>
      <c r="BY17">
        <v>0.78</v>
      </c>
      <c r="BZ17">
        <v>0.75</v>
      </c>
      <c r="CA17">
        <v>0.72</v>
      </c>
      <c r="CB17">
        <v>0.69</v>
      </c>
      <c r="CC17">
        <v>0.67</v>
      </c>
      <c r="CD17">
        <v>0.64</v>
      </c>
      <c r="CE17">
        <v>0.61</v>
      </c>
      <c r="CF17">
        <v>0.56999999999999995</v>
      </c>
      <c r="CG17">
        <v>0.53</v>
      </c>
      <c r="CH17">
        <v>0.5</v>
      </c>
      <c r="CI17">
        <v>0.5</v>
      </c>
      <c r="CJ17">
        <v>0.53</v>
      </c>
      <c r="CK17">
        <v>0.59</v>
      </c>
      <c r="CL17">
        <v>0.66</v>
      </c>
      <c r="CM17">
        <v>0.73</v>
      </c>
      <c r="CN17">
        <v>0.76</v>
      </c>
      <c r="CO17">
        <v>0.74</v>
      </c>
      <c r="CP17">
        <v>0.7</v>
      </c>
      <c r="CQ17">
        <v>0.67</v>
      </c>
      <c r="CR17">
        <v>0.72</v>
      </c>
      <c r="CS17">
        <v>0.94</v>
      </c>
      <c r="CT17">
        <v>1.44</v>
      </c>
      <c r="CU17">
        <v>2.34</v>
      </c>
      <c r="CV17">
        <v>3.65</v>
      </c>
      <c r="CW17">
        <v>5.27</v>
      </c>
      <c r="CX17">
        <v>6.93</v>
      </c>
      <c r="CY17">
        <v>8.31</v>
      </c>
      <c r="CZ17">
        <v>9.08</v>
      </c>
      <c r="DA17">
        <v>9.0500000000000007</v>
      </c>
      <c r="DB17">
        <v>8.2100000000000009</v>
      </c>
      <c r="DC17">
        <v>6.73</v>
      </c>
      <c r="DD17">
        <v>4.93</v>
      </c>
      <c r="DE17">
        <v>3.15</v>
      </c>
      <c r="DF17">
        <v>1.66</v>
      </c>
      <c r="DG17">
        <v>0.66</v>
      </c>
      <c r="DH17">
        <v>0.17</v>
      </c>
      <c r="DI17">
        <v>0.02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</row>
    <row r="18" spans="1:132" x14ac:dyDescent="0.25">
      <c r="A18">
        <v>153</v>
      </c>
      <c r="B18" t="s">
        <v>97</v>
      </c>
      <c r="C18" t="s">
        <v>98</v>
      </c>
      <c r="D18" t="s">
        <v>85</v>
      </c>
      <c r="F18">
        <v>1.1200000000000001</v>
      </c>
      <c r="G18">
        <v>1.44</v>
      </c>
      <c r="H18">
        <f t="shared" si="0"/>
        <v>1.28</v>
      </c>
      <c r="I18">
        <v>59.22</v>
      </c>
      <c r="J18" t="s">
        <v>48</v>
      </c>
      <c r="K18" t="s">
        <v>86</v>
      </c>
      <c r="L18" t="s">
        <v>93</v>
      </c>
      <c r="M18" t="s">
        <v>99</v>
      </c>
      <c r="N18" s="3">
        <v>17</v>
      </c>
      <c r="O18" s="3" t="s">
        <v>37</v>
      </c>
      <c r="P18" s="3" t="s">
        <v>28</v>
      </c>
      <c r="Q18">
        <v>0</v>
      </c>
      <c r="R18">
        <v>0</v>
      </c>
      <c r="S18">
        <v>0</v>
      </c>
      <c r="T18">
        <v>0</v>
      </c>
      <c r="U18">
        <v>0.01</v>
      </c>
      <c r="V18">
        <v>0.01</v>
      </c>
      <c r="W18">
        <v>0.01</v>
      </c>
      <c r="X18">
        <v>0.02</v>
      </c>
      <c r="Y18">
        <v>0.02</v>
      </c>
      <c r="Z18">
        <v>0.03</v>
      </c>
      <c r="AA18">
        <v>0.03</v>
      </c>
      <c r="AB18">
        <v>0.03</v>
      </c>
      <c r="AC18">
        <v>0.03</v>
      </c>
      <c r="AD18">
        <v>0.04</v>
      </c>
      <c r="AE18">
        <v>0.04</v>
      </c>
      <c r="AF18">
        <v>0.04</v>
      </c>
      <c r="AG18">
        <v>0.04</v>
      </c>
      <c r="AH18">
        <v>0.04</v>
      </c>
      <c r="AI18">
        <v>0.05</v>
      </c>
      <c r="AJ18">
        <v>0.05</v>
      </c>
      <c r="AK18">
        <v>0.05</v>
      </c>
      <c r="AL18">
        <v>0.04</v>
      </c>
      <c r="AM18">
        <v>0.04</v>
      </c>
      <c r="AN18">
        <v>0.04</v>
      </c>
      <c r="AO18">
        <v>0.04</v>
      </c>
      <c r="AP18">
        <v>0.04</v>
      </c>
      <c r="AQ18">
        <v>0.04</v>
      </c>
      <c r="AR18">
        <v>0.05</v>
      </c>
      <c r="AS18">
        <v>0.05</v>
      </c>
      <c r="AT18">
        <v>0.05</v>
      </c>
      <c r="AU18">
        <v>0.06</v>
      </c>
      <c r="AV18">
        <v>7.0000000000000007E-2</v>
      </c>
      <c r="AW18">
        <v>0.08</v>
      </c>
      <c r="AX18">
        <v>0.09</v>
      </c>
      <c r="AY18">
        <v>0.09</v>
      </c>
      <c r="AZ18">
        <v>0.1</v>
      </c>
      <c r="BA18">
        <v>0.11</v>
      </c>
      <c r="BB18">
        <v>0.12</v>
      </c>
      <c r="BC18">
        <v>0.12</v>
      </c>
      <c r="BD18">
        <v>0.12</v>
      </c>
      <c r="BE18">
        <v>0.12</v>
      </c>
      <c r="BF18">
        <v>0.12</v>
      </c>
      <c r="BG18">
        <v>0.12</v>
      </c>
      <c r="BH18">
        <v>0.11</v>
      </c>
      <c r="BI18">
        <v>0.11</v>
      </c>
      <c r="BJ18">
        <v>0.11</v>
      </c>
      <c r="BK18">
        <v>0.11</v>
      </c>
      <c r="BL18">
        <v>0.11</v>
      </c>
      <c r="BM18">
        <v>0.11</v>
      </c>
      <c r="BN18">
        <v>0.12</v>
      </c>
      <c r="BO18">
        <v>0.13</v>
      </c>
      <c r="BP18">
        <v>0.13</v>
      </c>
      <c r="BQ18">
        <v>0.14000000000000001</v>
      </c>
      <c r="BR18">
        <v>0.14000000000000001</v>
      </c>
      <c r="BS18">
        <v>0.14000000000000001</v>
      </c>
      <c r="BT18">
        <v>0.14000000000000001</v>
      </c>
      <c r="BU18">
        <v>0.14000000000000001</v>
      </c>
      <c r="BV18">
        <v>0.13</v>
      </c>
      <c r="BW18">
        <v>0.13</v>
      </c>
      <c r="BX18">
        <v>0.13</v>
      </c>
      <c r="BY18">
        <v>0.12</v>
      </c>
      <c r="BZ18">
        <v>0.12</v>
      </c>
      <c r="CA18">
        <v>0.13</v>
      </c>
      <c r="CB18">
        <v>0.14000000000000001</v>
      </c>
      <c r="CC18">
        <v>0.15</v>
      </c>
      <c r="CD18">
        <v>0.15</v>
      </c>
      <c r="CE18">
        <v>0.16</v>
      </c>
      <c r="CF18">
        <v>0.15</v>
      </c>
      <c r="CG18">
        <v>0.14000000000000001</v>
      </c>
      <c r="CH18">
        <v>0.14000000000000001</v>
      </c>
      <c r="CI18">
        <v>0.14000000000000001</v>
      </c>
      <c r="CJ18">
        <v>0.16</v>
      </c>
      <c r="CK18">
        <v>0.18</v>
      </c>
      <c r="CL18">
        <v>0.21</v>
      </c>
      <c r="CM18">
        <v>0.22</v>
      </c>
      <c r="CN18">
        <v>0.23</v>
      </c>
      <c r="CO18">
        <v>0.25</v>
      </c>
      <c r="CP18">
        <v>0.28999999999999998</v>
      </c>
      <c r="CQ18">
        <v>0.33</v>
      </c>
      <c r="CR18">
        <v>0.36</v>
      </c>
      <c r="CS18">
        <v>0.44</v>
      </c>
      <c r="CT18">
        <v>0.73</v>
      </c>
      <c r="CU18">
        <v>1.53</v>
      </c>
      <c r="CV18">
        <v>3.12</v>
      </c>
      <c r="CW18">
        <v>5.56</v>
      </c>
      <c r="CX18">
        <v>8.51</v>
      </c>
      <c r="CY18">
        <v>11.2</v>
      </c>
      <c r="CZ18">
        <v>12.9</v>
      </c>
      <c r="DA18">
        <v>13</v>
      </c>
      <c r="DB18">
        <v>11.7</v>
      </c>
      <c r="DC18">
        <v>9.39</v>
      </c>
      <c r="DD18">
        <v>6.69</v>
      </c>
      <c r="DE18">
        <v>4.1399999999999997</v>
      </c>
      <c r="DF18">
        <v>2.09</v>
      </c>
      <c r="DG18">
        <v>0.68</v>
      </c>
      <c r="DH18">
        <v>0.09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</row>
    <row r="19" spans="1:132" x14ac:dyDescent="0.25">
      <c r="A19">
        <v>154</v>
      </c>
      <c r="B19" t="s">
        <v>100</v>
      </c>
      <c r="C19" t="s">
        <v>101</v>
      </c>
      <c r="D19" t="s">
        <v>85</v>
      </c>
      <c r="F19">
        <v>0.69</v>
      </c>
      <c r="G19">
        <v>1.1200000000000001</v>
      </c>
      <c r="H19">
        <f t="shared" si="0"/>
        <v>0.90500000000000003</v>
      </c>
      <c r="I19">
        <v>59.594999999999999</v>
      </c>
      <c r="J19" t="s">
        <v>48</v>
      </c>
      <c r="K19" t="s">
        <v>86</v>
      </c>
      <c r="L19" t="s">
        <v>93</v>
      </c>
      <c r="M19" t="s">
        <v>99</v>
      </c>
      <c r="N19" s="3">
        <v>17</v>
      </c>
      <c r="O19" s="3" t="s">
        <v>37</v>
      </c>
      <c r="P19" s="3" t="s">
        <v>28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0.01</v>
      </c>
      <c r="AM19">
        <v>0.01</v>
      </c>
      <c r="AN19">
        <v>0.01</v>
      </c>
      <c r="AO19">
        <v>0.01</v>
      </c>
      <c r="AP19">
        <v>0.02</v>
      </c>
      <c r="AQ19">
        <v>0.02</v>
      </c>
      <c r="AR19">
        <v>0.03</v>
      </c>
      <c r="AS19">
        <v>0.03</v>
      </c>
      <c r="AT19">
        <v>0.04</v>
      </c>
      <c r="AU19">
        <v>0.04</v>
      </c>
      <c r="AV19">
        <v>0.05</v>
      </c>
      <c r="AW19">
        <v>0.05</v>
      </c>
      <c r="AX19">
        <v>0.06</v>
      </c>
      <c r="AY19">
        <v>7.0000000000000007E-2</v>
      </c>
      <c r="AZ19">
        <v>7.0000000000000007E-2</v>
      </c>
      <c r="BA19">
        <v>7.0000000000000007E-2</v>
      </c>
      <c r="BB19">
        <v>0.08</v>
      </c>
      <c r="BC19">
        <v>0.08</v>
      </c>
      <c r="BD19">
        <v>0.08</v>
      </c>
      <c r="BE19">
        <v>7.0000000000000007E-2</v>
      </c>
      <c r="BF19">
        <v>7.0000000000000007E-2</v>
      </c>
      <c r="BG19">
        <v>7.0000000000000007E-2</v>
      </c>
      <c r="BH19">
        <v>0.06</v>
      </c>
      <c r="BI19">
        <v>0.06</v>
      </c>
      <c r="BJ19">
        <v>0.05</v>
      </c>
      <c r="BK19">
        <v>0.05</v>
      </c>
      <c r="BL19">
        <v>0.05</v>
      </c>
      <c r="BM19">
        <v>0.05</v>
      </c>
      <c r="BN19">
        <v>0.05</v>
      </c>
      <c r="BO19">
        <v>0.05</v>
      </c>
      <c r="BP19">
        <v>0.05</v>
      </c>
      <c r="BQ19">
        <v>0.05</v>
      </c>
      <c r="BR19">
        <v>0.05</v>
      </c>
      <c r="BS19">
        <v>0.05</v>
      </c>
      <c r="BT19">
        <v>0.06</v>
      </c>
      <c r="BU19">
        <v>0.06</v>
      </c>
      <c r="BV19">
        <v>0.06</v>
      </c>
      <c r="BW19">
        <v>0.06</v>
      </c>
      <c r="BX19">
        <v>0.06</v>
      </c>
      <c r="BY19">
        <v>0.06</v>
      </c>
      <c r="BZ19">
        <v>0.06</v>
      </c>
      <c r="CA19">
        <v>0.06</v>
      </c>
      <c r="CB19">
        <v>0.06</v>
      </c>
      <c r="CC19">
        <v>0.06</v>
      </c>
      <c r="CD19">
        <v>0.06</v>
      </c>
      <c r="CE19">
        <v>0.06</v>
      </c>
      <c r="CF19">
        <v>0.06</v>
      </c>
      <c r="CG19">
        <v>0.06</v>
      </c>
      <c r="CH19">
        <v>0.06</v>
      </c>
      <c r="CI19">
        <v>0.06</v>
      </c>
      <c r="CJ19">
        <v>7.0000000000000007E-2</v>
      </c>
      <c r="CK19">
        <v>7.0000000000000007E-2</v>
      </c>
      <c r="CL19">
        <v>0.09</v>
      </c>
      <c r="CM19">
        <v>0.12</v>
      </c>
      <c r="CN19">
        <v>0.16</v>
      </c>
      <c r="CO19">
        <v>0.21</v>
      </c>
      <c r="CP19">
        <v>0.25</v>
      </c>
      <c r="CQ19">
        <v>0.23</v>
      </c>
      <c r="CR19">
        <v>0.17</v>
      </c>
      <c r="CS19">
        <v>0.17</v>
      </c>
      <c r="CT19">
        <v>0.39</v>
      </c>
      <c r="CU19">
        <v>1.19</v>
      </c>
      <c r="CV19">
        <v>2.88</v>
      </c>
      <c r="CW19">
        <v>5.49</v>
      </c>
      <c r="CX19">
        <v>8.66</v>
      </c>
      <c r="CY19">
        <v>11.7</v>
      </c>
      <c r="CZ19">
        <v>13.7</v>
      </c>
      <c r="DA19">
        <v>14.2</v>
      </c>
      <c r="DB19">
        <v>13</v>
      </c>
      <c r="DC19">
        <v>10.5</v>
      </c>
      <c r="DD19">
        <v>7.41</v>
      </c>
      <c r="DE19">
        <v>4.34</v>
      </c>
      <c r="DF19">
        <v>1.83</v>
      </c>
      <c r="DG19">
        <v>0.38</v>
      </c>
      <c r="DH19">
        <v>0.02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</row>
    <row r="20" spans="1:132" x14ac:dyDescent="0.25">
      <c r="A20">
        <v>155</v>
      </c>
      <c r="B20" t="s">
        <v>102</v>
      </c>
      <c r="C20" t="s">
        <v>103</v>
      </c>
      <c r="D20" t="s">
        <v>85</v>
      </c>
      <c r="F20">
        <v>0.5</v>
      </c>
      <c r="G20">
        <v>0.69</v>
      </c>
      <c r="H20">
        <f t="shared" si="0"/>
        <v>0.59499999999999997</v>
      </c>
      <c r="I20">
        <v>59.905000000000001</v>
      </c>
      <c r="J20" t="s">
        <v>48</v>
      </c>
      <c r="K20" t="s">
        <v>86</v>
      </c>
      <c r="L20" t="s">
        <v>93</v>
      </c>
      <c r="M20" t="s">
        <v>99</v>
      </c>
      <c r="N20" s="3">
        <v>17</v>
      </c>
      <c r="O20" s="3" t="s">
        <v>37</v>
      </c>
      <c r="P20" s="3" t="s">
        <v>28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0.01</v>
      </c>
      <c r="AA20">
        <v>0.02</v>
      </c>
      <c r="AB20">
        <v>0.03</v>
      </c>
      <c r="AC20">
        <v>0.05</v>
      </c>
      <c r="AD20">
        <v>0.06</v>
      </c>
      <c r="AE20">
        <v>0.08</v>
      </c>
      <c r="AF20">
        <v>0.1</v>
      </c>
      <c r="AG20">
        <v>0.12</v>
      </c>
      <c r="AH20">
        <v>0.14000000000000001</v>
      </c>
      <c r="AI20">
        <v>0.16</v>
      </c>
      <c r="AJ20">
        <v>0.18</v>
      </c>
      <c r="AK20">
        <v>0.19</v>
      </c>
      <c r="AL20">
        <v>0.19</v>
      </c>
      <c r="AM20">
        <v>0.19</v>
      </c>
      <c r="AN20">
        <v>0.18</v>
      </c>
      <c r="AO20">
        <v>0.16</v>
      </c>
      <c r="AP20">
        <v>0.14000000000000001</v>
      </c>
      <c r="AQ20">
        <v>0.11</v>
      </c>
      <c r="AR20">
        <v>0.1</v>
      </c>
      <c r="AS20">
        <v>0.08</v>
      </c>
      <c r="AT20">
        <v>7.0000000000000007E-2</v>
      </c>
      <c r="AU20">
        <v>0.08</v>
      </c>
      <c r="AV20">
        <v>0.09</v>
      </c>
      <c r="AW20">
        <v>0.11</v>
      </c>
      <c r="AX20">
        <v>0.15</v>
      </c>
      <c r="AY20">
        <v>0.19</v>
      </c>
      <c r="AZ20">
        <v>0.24</v>
      </c>
      <c r="BA20">
        <v>0.28000000000000003</v>
      </c>
      <c r="BB20">
        <v>0.32</v>
      </c>
      <c r="BC20">
        <v>0.35</v>
      </c>
      <c r="BD20">
        <v>0.37</v>
      </c>
      <c r="BE20">
        <v>0.37</v>
      </c>
      <c r="BF20">
        <v>0.36</v>
      </c>
      <c r="BG20">
        <v>0.34</v>
      </c>
      <c r="BH20">
        <v>0.32</v>
      </c>
      <c r="BI20">
        <v>0.31</v>
      </c>
      <c r="BJ20">
        <v>0.3</v>
      </c>
      <c r="BK20">
        <v>0.3</v>
      </c>
      <c r="BL20">
        <v>0.32</v>
      </c>
      <c r="BM20">
        <v>0.35</v>
      </c>
      <c r="BN20">
        <v>0.38</v>
      </c>
      <c r="BO20">
        <v>0.41</v>
      </c>
      <c r="BP20">
        <v>0.44</v>
      </c>
      <c r="BQ20">
        <v>0.46</v>
      </c>
      <c r="BR20">
        <v>0.46</v>
      </c>
      <c r="BS20">
        <v>0.46</v>
      </c>
      <c r="BT20">
        <v>0.44</v>
      </c>
      <c r="BU20">
        <v>0.42</v>
      </c>
      <c r="BV20">
        <v>0.4</v>
      </c>
      <c r="BW20">
        <v>0.38</v>
      </c>
      <c r="BX20">
        <v>0.35</v>
      </c>
      <c r="BY20">
        <v>0.32</v>
      </c>
      <c r="BZ20">
        <v>0.3</v>
      </c>
      <c r="CA20">
        <v>0.28999999999999998</v>
      </c>
      <c r="CB20">
        <v>0.31</v>
      </c>
      <c r="CC20">
        <v>0.36</v>
      </c>
      <c r="CD20">
        <v>0.41</v>
      </c>
      <c r="CE20">
        <v>0.42</v>
      </c>
      <c r="CF20">
        <v>0.34</v>
      </c>
      <c r="CG20">
        <v>0.19</v>
      </c>
      <c r="CH20">
        <v>0.05</v>
      </c>
      <c r="CI20">
        <v>0.02</v>
      </c>
      <c r="CJ20">
        <v>0.11</v>
      </c>
      <c r="CK20">
        <v>0.33</v>
      </c>
      <c r="CL20">
        <v>0.49</v>
      </c>
      <c r="CM20">
        <v>0.47</v>
      </c>
      <c r="CN20">
        <v>0.33</v>
      </c>
      <c r="CO20">
        <v>0.27</v>
      </c>
      <c r="CP20">
        <v>0.39</v>
      </c>
      <c r="CQ20">
        <v>0.61</v>
      </c>
      <c r="CR20">
        <v>0.76</v>
      </c>
      <c r="CS20">
        <v>0.9</v>
      </c>
      <c r="CT20">
        <v>1.24</v>
      </c>
      <c r="CU20">
        <v>2.0299999999999998</v>
      </c>
      <c r="CV20">
        <v>3.5</v>
      </c>
      <c r="CW20">
        <v>5.75</v>
      </c>
      <c r="CX20">
        <v>8.44</v>
      </c>
      <c r="CY20">
        <v>10.7</v>
      </c>
      <c r="CZ20">
        <v>11.7</v>
      </c>
      <c r="DA20">
        <v>11.1</v>
      </c>
      <c r="DB20">
        <v>9.14</v>
      </c>
      <c r="DC20">
        <v>6.72</v>
      </c>
      <c r="DD20">
        <v>4.42</v>
      </c>
      <c r="DE20">
        <v>2.54</v>
      </c>
      <c r="DF20">
        <v>1.1499999999999999</v>
      </c>
      <c r="DG20">
        <v>0.28999999999999998</v>
      </c>
      <c r="DH20">
        <v>0.02</v>
      </c>
      <c r="DI20">
        <v>0</v>
      </c>
      <c r="DJ20">
        <v>0.05</v>
      </c>
      <c r="DK20">
        <v>0.17</v>
      </c>
      <c r="DL20">
        <v>0.32</v>
      </c>
      <c r="DM20">
        <v>0.42</v>
      </c>
      <c r="DN20">
        <v>0.37</v>
      </c>
      <c r="DO20">
        <v>0.16</v>
      </c>
      <c r="DP20">
        <v>0.02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</row>
    <row r="21" spans="1:132" x14ac:dyDescent="0.25">
      <c r="A21">
        <v>156</v>
      </c>
      <c r="B21" t="s">
        <v>104</v>
      </c>
      <c r="C21" t="s">
        <v>105</v>
      </c>
      <c r="D21" t="s">
        <v>106</v>
      </c>
      <c r="F21">
        <v>2.2799999999999998</v>
      </c>
      <c r="G21">
        <v>2.66</v>
      </c>
      <c r="H21">
        <f t="shared" si="0"/>
        <v>2.4699999999999998</v>
      </c>
      <c r="I21">
        <v>59.41</v>
      </c>
      <c r="J21" t="s">
        <v>48</v>
      </c>
      <c r="K21" t="s">
        <v>86</v>
      </c>
      <c r="L21" t="s">
        <v>93</v>
      </c>
      <c r="M21" t="s">
        <v>99</v>
      </c>
      <c r="N21" s="3">
        <v>17</v>
      </c>
      <c r="O21" s="3" t="s">
        <v>37</v>
      </c>
      <c r="P21" s="3" t="s">
        <v>28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0.01</v>
      </c>
      <c r="AB21">
        <v>0.02</v>
      </c>
      <c r="AC21">
        <v>0.05</v>
      </c>
      <c r="AD21">
        <v>0.09</v>
      </c>
      <c r="AE21">
        <v>0.14000000000000001</v>
      </c>
      <c r="AF21">
        <v>0.19</v>
      </c>
      <c r="AG21">
        <v>0.26</v>
      </c>
      <c r="AH21">
        <v>0.33</v>
      </c>
      <c r="AI21">
        <v>0.41</v>
      </c>
      <c r="AJ21">
        <v>0.48</v>
      </c>
      <c r="AK21">
        <v>0.53</v>
      </c>
      <c r="AL21">
        <v>0.56000000000000005</v>
      </c>
      <c r="AM21">
        <v>0.56000000000000005</v>
      </c>
      <c r="AN21">
        <v>0.54</v>
      </c>
      <c r="AO21">
        <v>0.5</v>
      </c>
      <c r="AP21">
        <v>0.45</v>
      </c>
      <c r="AQ21">
        <v>0.41</v>
      </c>
      <c r="AR21">
        <v>0.36</v>
      </c>
      <c r="AS21">
        <v>0.33</v>
      </c>
      <c r="AT21">
        <v>0.3</v>
      </c>
      <c r="AU21">
        <v>0.28999999999999998</v>
      </c>
      <c r="AV21">
        <v>0.3</v>
      </c>
      <c r="AW21">
        <v>0.34</v>
      </c>
      <c r="AX21">
        <v>0.39</v>
      </c>
      <c r="AY21">
        <v>0.46</v>
      </c>
      <c r="AZ21">
        <v>0.55000000000000004</v>
      </c>
      <c r="BA21">
        <v>0.64</v>
      </c>
      <c r="BB21">
        <v>0.73</v>
      </c>
      <c r="BC21">
        <v>0.81</v>
      </c>
      <c r="BD21">
        <v>0.86</v>
      </c>
      <c r="BE21">
        <v>0.9</v>
      </c>
      <c r="BF21">
        <v>0.91</v>
      </c>
      <c r="BG21">
        <v>0.91</v>
      </c>
      <c r="BH21">
        <v>0.89</v>
      </c>
      <c r="BI21">
        <v>0.87</v>
      </c>
      <c r="BJ21">
        <v>0.86</v>
      </c>
      <c r="BK21">
        <v>0.85</v>
      </c>
      <c r="BL21">
        <v>0.86</v>
      </c>
      <c r="BM21">
        <v>0.88</v>
      </c>
      <c r="BN21">
        <v>0.9</v>
      </c>
      <c r="BO21">
        <v>0.93</v>
      </c>
      <c r="BP21">
        <v>0.96</v>
      </c>
      <c r="BQ21">
        <v>0.98</v>
      </c>
      <c r="BR21">
        <v>0.98</v>
      </c>
      <c r="BS21">
        <v>0.96</v>
      </c>
      <c r="BT21">
        <v>0.94</v>
      </c>
      <c r="BU21">
        <v>0.91</v>
      </c>
      <c r="BV21">
        <v>0.87</v>
      </c>
      <c r="BW21">
        <v>0.82</v>
      </c>
      <c r="BX21">
        <v>0.77</v>
      </c>
      <c r="BY21">
        <v>0.74</v>
      </c>
      <c r="BZ21">
        <v>0.74</v>
      </c>
      <c r="CA21">
        <v>0.8</v>
      </c>
      <c r="CB21">
        <v>0.91</v>
      </c>
      <c r="CC21">
        <v>1.03</v>
      </c>
      <c r="CD21">
        <v>1.1000000000000001</v>
      </c>
      <c r="CE21">
        <v>1.07</v>
      </c>
      <c r="CF21">
        <v>0.96</v>
      </c>
      <c r="CG21">
        <v>0.82</v>
      </c>
      <c r="CH21">
        <v>0.73</v>
      </c>
      <c r="CI21">
        <v>0.72</v>
      </c>
      <c r="CJ21">
        <v>0.8</v>
      </c>
      <c r="CK21">
        <v>0.93</v>
      </c>
      <c r="CL21">
        <v>1.06</v>
      </c>
      <c r="CM21">
        <v>1.1299999999999999</v>
      </c>
      <c r="CN21">
        <v>1.1299999999999999</v>
      </c>
      <c r="CO21">
        <v>1.0900000000000001</v>
      </c>
      <c r="CP21">
        <v>1.04</v>
      </c>
      <c r="CQ21">
        <v>1.01</v>
      </c>
      <c r="CR21">
        <v>1.02</v>
      </c>
      <c r="CS21">
        <v>1.1100000000000001</v>
      </c>
      <c r="CT21">
        <v>1.3</v>
      </c>
      <c r="CU21">
        <v>1.6</v>
      </c>
      <c r="CV21">
        <v>2.02</v>
      </c>
      <c r="CW21">
        <v>2.54</v>
      </c>
      <c r="CX21">
        <v>3.08</v>
      </c>
      <c r="CY21">
        <v>3.55</v>
      </c>
      <c r="CZ21">
        <v>3.82</v>
      </c>
      <c r="DA21">
        <v>3.83</v>
      </c>
      <c r="DB21">
        <v>3.55</v>
      </c>
      <c r="DC21">
        <v>3.04</v>
      </c>
      <c r="DD21">
        <v>2.41</v>
      </c>
      <c r="DE21">
        <v>1.78</v>
      </c>
      <c r="DF21">
        <v>1.28</v>
      </c>
      <c r="DG21">
        <v>0.97</v>
      </c>
      <c r="DH21">
        <v>0.87</v>
      </c>
      <c r="DI21">
        <v>0.96</v>
      </c>
      <c r="DJ21">
        <v>1.19</v>
      </c>
      <c r="DK21">
        <v>1.5</v>
      </c>
      <c r="DL21">
        <v>1.75</v>
      </c>
      <c r="DM21">
        <v>1.86</v>
      </c>
      <c r="DN21">
        <v>1.79</v>
      </c>
      <c r="DO21">
        <v>1.58</v>
      </c>
      <c r="DP21">
        <v>1.3</v>
      </c>
      <c r="DQ21">
        <v>1.03</v>
      </c>
      <c r="DR21">
        <v>0.78</v>
      </c>
      <c r="DS21">
        <v>0.5</v>
      </c>
      <c r="DT21">
        <v>0.24</v>
      </c>
      <c r="DU21">
        <v>0.06</v>
      </c>
      <c r="DV21">
        <v>0.01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</row>
    <row r="22" spans="1:132" x14ac:dyDescent="0.25">
      <c r="A22">
        <v>157</v>
      </c>
      <c r="B22" t="s">
        <v>107</v>
      </c>
      <c r="C22" t="s">
        <v>108</v>
      </c>
      <c r="D22" t="s">
        <v>106</v>
      </c>
      <c r="F22">
        <v>1.1000000000000001</v>
      </c>
      <c r="G22">
        <v>1.89</v>
      </c>
      <c r="H22">
        <f t="shared" si="0"/>
        <v>1.4950000000000001</v>
      </c>
      <c r="I22">
        <v>60.384999999999998</v>
      </c>
      <c r="J22" t="s">
        <v>48</v>
      </c>
      <c r="K22" t="s">
        <v>86</v>
      </c>
      <c r="L22" t="s">
        <v>93</v>
      </c>
      <c r="M22" t="s">
        <v>109</v>
      </c>
      <c r="N22" s="3">
        <v>18</v>
      </c>
      <c r="O22" s="3" t="s">
        <v>37</v>
      </c>
      <c r="P22" s="3" t="s">
        <v>28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0.01</v>
      </c>
      <c r="AA22">
        <v>0.01</v>
      </c>
      <c r="AB22">
        <v>0.01</v>
      </c>
      <c r="AC22">
        <v>0.01</v>
      </c>
      <c r="AD22">
        <v>0.02</v>
      </c>
      <c r="AE22">
        <v>0.02</v>
      </c>
      <c r="AF22">
        <v>0.03</v>
      </c>
      <c r="AG22">
        <v>0.03</v>
      </c>
      <c r="AH22">
        <v>0.03</v>
      </c>
      <c r="AI22">
        <v>0.04</v>
      </c>
      <c r="AJ22">
        <v>0.04</v>
      </c>
      <c r="AK22">
        <v>0.05</v>
      </c>
      <c r="AL22">
        <v>0.05</v>
      </c>
      <c r="AM22">
        <v>0.05</v>
      </c>
      <c r="AN22">
        <v>0.06</v>
      </c>
      <c r="AO22">
        <v>0.06</v>
      </c>
      <c r="AP22">
        <v>0.06</v>
      </c>
      <c r="AQ22">
        <v>0.06</v>
      </c>
      <c r="AR22">
        <v>0.06</v>
      </c>
      <c r="AS22">
        <v>7.0000000000000007E-2</v>
      </c>
      <c r="AT22">
        <v>7.0000000000000007E-2</v>
      </c>
      <c r="AU22">
        <v>0.08</v>
      </c>
      <c r="AV22">
        <v>0.09</v>
      </c>
      <c r="AW22">
        <v>0.11</v>
      </c>
      <c r="AX22">
        <v>0.12</v>
      </c>
      <c r="AY22">
        <v>0.14000000000000001</v>
      </c>
      <c r="AZ22">
        <v>0.15</v>
      </c>
      <c r="BA22">
        <v>0.16</v>
      </c>
      <c r="BB22">
        <v>0.17</v>
      </c>
      <c r="BC22">
        <v>0.18</v>
      </c>
      <c r="BD22">
        <v>0.18</v>
      </c>
      <c r="BE22">
        <v>0.17</v>
      </c>
      <c r="BF22">
        <v>0.17</v>
      </c>
      <c r="BG22">
        <v>0.16</v>
      </c>
      <c r="BH22">
        <v>0.14000000000000001</v>
      </c>
      <c r="BI22">
        <v>0.13</v>
      </c>
      <c r="BJ22">
        <v>0.12</v>
      </c>
      <c r="BK22">
        <v>0.12</v>
      </c>
      <c r="BL22">
        <v>0.12</v>
      </c>
      <c r="BM22">
        <v>0.12</v>
      </c>
      <c r="BN22">
        <v>0.12</v>
      </c>
      <c r="BO22">
        <v>0.13</v>
      </c>
      <c r="BP22">
        <v>0.13</v>
      </c>
      <c r="BQ22">
        <v>0.14000000000000001</v>
      </c>
      <c r="BR22">
        <v>0.14000000000000001</v>
      </c>
      <c r="BS22">
        <v>0.13</v>
      </c>
      <c r="BT22">
        <v>0.13</v>
      </c>
      <c r="BU22">
        <v>0.12</v>
      </c>
      <c r="BV22">
        <v>0.11</v>
      </c>
      <c r="BW22">
        <v>0.1</v>
      </c>
      <c r="BX22">
        <v>0.1</v>
      </c>
      <c r="BY22">
        <v>0.09</v>
      </c>
      <c r="BZ22">
        <v>0.09</v>
      </c>
      <c r="CA22">
        <v>0.09</v>
      </c>
      <c r="CB22">
        <v>0.11</v>
      </c>
      <c r="CC22">
        <v>0.12</v>
      </c>
      <c r="CD22">
        <v>0.13</v>
      </c>
      <c r="CE22">
        <v>0.13</v>
      </c>
      <c r="CF22">
        <v>0.11</v>
      </c>
      <c r="CG22">
        <v>0.08</v>
      </c>
      <c r="CH22">
        <v>0.05</v>
      </c>
      <c r="CI22">
        <v>0.05</v>
      </c>
      <c r="CJ22">
        <v>7.0000000000000007E-2</v>
      </c>
      <c r="CK22">
        <v>0.12</v>
      </c>
      <c r="CL22">
        <v>0.16</v>
      </c>
      <c r="CM22">
        <v>0.17</v>
      </c>
      <c r="CN22">
        <v>0.14000000000000001</v>
      </c>
      <c r="CO22">
        <v>0.1</v>
      </c>
      <c r="CP22">
        <v>0.1</v>
      </c>
      <c r="CQ22">
        <v>0.13</v>
      </c>
      <c r="CR22">
        <v>0.17</v>
      </c>
      <c r="CS22">
        <v>0.22</v>
      </c>
      <c r="CT22">
        <v>0.28999999999999998</v>
      </c>
      <c r="CU22">
        <v>0.39</v>
      </c>
      <c r="CV22">
        <v>0.59</v>
      </c>
      <c r="CW22">
        <v>0.98</v>
      </c>
      <c r="CX22">
        <v>1.69</v>
      </c>
      <c r="CY22">
        <v>2.79</v>
      </c>
      <c r="CZ22">
        <v>4.2300000000000004</v>
      </c>
      <c r="DA22">
        <v>5.84</v>
      </c>
      <c r="DB22">
        <v>7.36</v>
      </c>
      <c r="DC22">
        <v>8.49</v>
      </c>
      <c r="DD22">
        <v>8.9700000000000006</v>
      </c>
      <c r="DE22">
        <v>8.6300000000000008</v>
      </c>
      <c r="DF22">
        <v>7.58</v>
      </c>
      <c r="DG22">
        <v>6.11</v>
      </c>
      <c r="DH22">
        <v>4.6399999999999997</v>
      </c>
      <c r="DI22">
        <v>3.49</v>
      </c>
      <c r="DJ22">
        <v>2.82</v>
      </c>
      <c r="DK22">
        <v>2.59</v>
      </c>
      <c r="DL22">
        <v>2.61</v>
      </c>
      <c r="DM22">
        <v>2.62</v>
      </c>
      <c r="DN22">
        <v>2.42</v>
      </c>
      <c r="DO22">
        <v>1.96</v>
      </c>
      <c r="DP22">
        <v>1.43</v>
      </c>
      <c r="DQ22">
        <v>1.03</v>
      </c>
      <c r="DR22">
        <v>0.87</v>
      </c>
      <c r="DS22">
        <v>0.85</v>
      </c>
      <c r="DT22">
        <v>0.69</v>
      </c>
      <c r="DU22">
        <v>0.37</v>
      </c>
      <c r="DV22">
        <v>0.19</v>
      </c>
      <c r="DW22">
        <v>0.15</v>
      </c>
      <c r="DX22">
        <v>7.0000000000000007E-2</v>
      </c>
      <c r="DY22">
        <v>0.01</v>
      </c>
      <c r="DZ22">
        <v>0</v>
      </c>
      <c r="EA22">
        <v>0</v>
      </c>
      <c r="EB22">
        <v>0</v>
      </c>
    </row>
    <row r="23" spans="1:132" x14ac:dyDescent="0.25">
      <c r="A23">
        <v>158</v>
      </c>
      <c r="B23" t="s">
        <v>110</v>
      </c>
      <c r="C23" t="s">
        <v>111</v>
      </c>
      <c r="D23" t="s">
        <v>106</v>
      </c>
      <c r="F23">
        <v>0.09</v>
      </c>
      <c r="G23">
        <v>1.1000000000000001</v>
      </c>
      <c r="H23">
        <f t="shared" si="0"/>
        <v>0.59500000000000008</v>
      </c>
      <c r="I23">
        <v>61.284999999999997</v>
      </c>
      <c r="J23" t="s">
        <v>48</v>
      </c>
      <c r="K23" t="s">
        <v>86</v>
      </c>
      <c r="L23" t="s">
        <v>93</v>
      </c>
      <c r="M23" t="s">
        <v>109</v>
      </c>
      <c r="N23" s="3">
        <v>18</v>
      </c>
      <c r="O23" s="3" t="s">
        <v>37</v>
      </c>
      <c r="P23" s="3" t="s">
        <v>28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0.01</v>
      </c>
      <c r="AN23">
        <v>0.01</v>
      </c>
      <c r="AO23">
        <v>0.01</v>
      </c>
      <c r="AP23">
        <v>0.01</v>
      </c>
      <c r="AQ23">
        <v>0.02</v>
      </c>
      <c r="AR23">
        <v>0.02</v>
      </c>
      <c r="AS23">
        <v>0.03</v>
      </c>
      <c r="AT23">
        <v>0.03</v>
      </c>
      <c r="AU23">
        <v>0.04</v>
      </c>
      <c r="AV23">
        <v>0.05</v>
      </c>
      <c r="AW23">
        <v>0.05</v>
      </c>
      <c r="AX23">
        <v>0.06</v>
      </c>
      <c r="AY23">
        <v>0.06</v>
      </c>
      <c r="AZ23">
        <v>7.0000000000000007E-2</v>
      </c>
      <c r="BA23">
        <v>7.0000000000000007E-2</v>
      </c>
      <c r="BB23">
        <v>7.0000000000000007E-2</v>
      </c>
      <c r="BC23">
        <v>7.0000000000000007E-2</v>
      </c>
      <c r="BD23">
        <v>7.0000000000000007E-2</v>
      </c>
      <c r="BE23">
        <v>7.0000000000000007E-2</v>
      </c>
      <c r="BF23">
        <v>0.06</v>
      </c>
      <c r="BG23">
        <v>0.06</v>
      </c>
      <c r="BH23">
        <v>0.05</v>
      </c>
      <c r="BI23">
        <v>0.04</v>
      </c>
      <c r="BJ23">
        <v>0.04</v>
      </c>
      <c r="BK23">
        <v>0.03</v>
      </c>
      <c r="BL23">
        <v>0.03</v>
      </c>
      <c r="BM23">
        <v>0.02</v>
      </c>
      <c r="BN23">
        <v>0.02</v>
      </c>
      <c r="BO23">
        <v>0.02</v>
      </c>
      <c r="BP23">
        <v>0.02</v>
      </c>
      <c r="BQ23">
        <v>0.02</v>
      </c>
      <c r="BR23">
        <v>0.02</v>
      </c>
      <c r="BS23">
        <v>0.02</v>
      </c>
      <c r="BT23">
        <v>0.01</v>
      </c>
      <c r="BU23">
        <v>0.01</v>
      </c>
      <c r="BV23">
        <v>0.01</v>
      </c>
      <c r="BW23">
        <v>0.01</v>
      </c>
      <c r="BX23">
        <v>0.01</v>
      </c>
      <c r="BY23">
        <v>0.01</v>
      </c>
      <c r="BZ23">
        <v>0.01</v>
      </c>
      <c r="CA23">
        <v>0.01</v>
      </c>
      <c r="CB23">
        <v>0.01</v>
      </c>
      <c r="CC23">
        <v>0.02</v>
      </c>
      <c r="CD23">
        <v>0.02</v>
      </c>
      <c r="CE23">
        <v>0.02</v>
      </c>
      <c r="CF23">
        <v>0.02</v>
      </c>
      <c r="CG23">
        <v>0.02</v>
      </c>
      <c r="CH23">
        <v>0.02</v>
      </c>
      <c r="CI23">
        <v>0.02</v>
      </c>
      <c r="CJ23">
        <v>0.02</v>
      </c>
      <c r="CK23">
        <v>0.03</v>
      </c>
      <c r="CL23">
        <v>0.04</v>
      </c>
      <c r="CM23">
        <v>0.04</v>
      </c>
      <c r="CN23">
        <v>0.04</v>
      </c>
      <c r="CO23">
        <v>0.04</v>
      </c>
      <c r="CP23">
        <v>0.05</v>
      </c>
      <c r="CQ23">
        <v>0.08</v>
      </c>
      <c r="CR23">
        <v>0.1</v>
      </c>
      <c r="CS23">
        <v>0.12</v>
      </c>
      <c r="CT23">
        <v>0.14000000000000001</v>
      </c>
      <c r="CU23">
        <v>0.2</v>
      </c>
      <c r="CV23">
        <v>0.35</v>
      </c>
      <c r="CW23">
        <v>0.71</v>
      </c>
      <c r="CX23">
        <v>1.39</v>
      </c>
      <c r="CY23">
        <v>2.42</v>
      </c>
      <c r="CZ23">
        <v>3.73</v>
      </c>
      <c r="DA23">
        <v>5.1100000000000003</v>
      </c>
      <c r="DB23">
        <v>6.27</v>
      </c>
      <c r="DC23">
        <v>6.95</v>
      </c>
      <c r="DD23">
        <v>6.98</v>
      </c>
      <c r="DE23">
        <v>6.37</v>
      </c>
      <c r="DF23">
        <v>5.31</v>
      </c>
      <c r="DG23">
        <v>4.09</v>
      </c>
      <c r="DH23">
        <v>3.05</v>
      </c>
      <c r="DI23">
        <v>2.44</v>
      </c>
      <c r="DJ23">
        <v>2.37</v>
      </c>
      <c r="DK23">
        <v>2.78</v>
      </c>
      <c r="DL23">
        <v>3.51</v>
      </c>
      <c r="DM23">
        <v>4.3099999999999996</v>
      </c>
      <c r="DN23">
        <v>4.9000000000000004</v>
      </c>
      <c r="DO23">
        <v>5.09</v>
      </c>
      <c r="DP23">
        <v>4.83</v>
      </c>
      <c r="DQ23">
        <v>4.21</v>
      </c>
      <c r="DR23">
        <v>3.38</v>
      </c>
      <c r="DS23">
        <v>2.4900000000000002</v>
      </c>
      <c r="DT23">
        <v>1.65</v>
      </c>
      <c r="DU23">
        <v>0.94</v>
      </c>
      <c r="DV23">
        <v>0.5</v>
      </c>
      <c r="DW23">
        <v>0.28000000000000003</v>
      </c>
      <c r="DX23">
        <v>0.19</v>
      </c>
      <c r="DY23">
        <v>0.19</v>
      </c>
      <c r="DZ23">
        <v>0.25</v>
      </c>
      <c r="EA23">
        <v>0.28000000000000003</v>
      </c>
      <c r="EB23">
        <v>0.28999999999999998</v>
      </c>
    </row>
    <row r="24" spans="1:132" x14ac:dyDescent="0.25">
      <c r="A24">
        <v>159</v>
      </c>
      <c r="B24" t="s">
        <v>112</v>
      </c>
      <c r="C24" t="s">
        <v>113</v>
      </c>
      <c r="D24" t="s">
        <v>106</v>
      </c>
      <c r="F24">
        <v>0</v>
      </c>
      <c r="G24">
        <v>0.09</v>
      </c>
      <c r="H24">
        <f t="shared" si="0"/>
        <v>4.4999999999999998E-2</v>
      </c>
      <c r="I24">
        <v>61.835000000000001</v>
      </c>
      <c r="J24" t="s">
        <v>48</v>
      </c>
      <c r="K24" t="s">
        <v>86</v>
      </c>
      <c r="L24" t="s">
        <v>93</v>
      </c>
      <c r="M24" t="s">
        <v>109</v>
      </c>
      <c r="N24" s="3">
        <v>18</v>
      </c>
      <c r="O24" s="3" t="s">
        <v>37</v>
      </c>
      <c r="P24" s="3" t="s">
        <v>28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0.01</v>
      </c>
      <c r="AD24">
        <v>0.01</v>
      </c>
      <c r="AE24">
        <v>0.02</v>
      </c>
      <c r="AF24">
        <v>0.02</v>
      </c>
      <c r="AG24">
        <v>0.03</v>
      </c>
      <c r="AH24">
        <v>0.03</v>
      </c>
      <c r="AI24">
        <v>0.04</v>
      </c>
      <c r="AJ24">
        <v>0.05</v>
      </c>
      <c r="AK24">
        <v>0.05</v>
      </c>
      <c r="AL24">
        <v>0.05</v>
      </c>
      <c r="AM24">
        <v>0.05</v>
      </c>
      <c r="AN24">
        <v>0.05</v>
      </c>
      <c r="AO24">
        <v>0.05</v>
      </c>
      <c r="AP24">
        <v>0.05</v>
      </c>
      <c r="AQ24">
        <v>0.05</v>
      </c>
      <c r="AR24">
        <v>0.05</v>
      </c>
      <c r="AS24">
        <v>0.05</v>
      </c>
      <c r="AT24">
        <v>0.05</v>
      </c>
      <c r="AU24">
        <v>0.06</v>
      </c>
      <c r="AV24">
        <v>0.08</v>
      </c>
      <c r="AW24">
        <v>0.09</v>
      </c>
      <c r="AX24">
        <v>0.11</v>
      </c>
      <c r="AY24">
        <v>0.14000000000000001</v>
      </c>
      <c r="AZ24">
        <v>0.16</v>
      </c>
      <c r="BA24">
        <v>0.18</v>
      </c>
      <c r="BB24">
        <v>0.2</v>
      </c>
      <c r="BC24">
        <v>0.22</v>
      </c>
      <c r="BD24">
        <v>0.22</v>
      </c>
      <c r="BE24">
        <v>0.23</v>
      </c>
      <c r="BF24">
        <v>0.22</v>
      </c>
      <c r="BG24">
        <v>0.21</v>
      </c>
      <c r="BH24">
        <v>0.2</v>
      </c>
      <c r="BI24">
        <v>0.2</v>
      </c>
      <c r="BJ24">
        <v>0.19</v>
      </c>
      <c r="BK24">
        <v>0.19</v>
      </c>
      <c r="BL24">
        <v>0.2</v>
      </c>
      <c r="BM24">
        <v>0.21</v>
      </c>
      <c r="BN24">
        <v>0.22</v>
      </c>
      <c r="BO24">
        <v>0.24</v>
      </c>
      <c r="BP24">
        <v>0.25</v>
      </c>
      <c r="BQ24">
        <v>0.26</v>
      </c>
      <c r="BR24">
        <v>0.26</v>
      </c>
      <c r="BS24">
        <v>0.26</v>
      </c>
      <c r="BT24">
        <v>0.25</v>
      </c>
      <c r="BU24">
        <v>0.24</v>
      </c>
      <c r="BV24">
        <v>0.23</v>
      </c>
      <c r="BW24">
        <v>0.22</v>
      </c>
      <c r="BX24">
        <v>0.21</v>
      </c>
      <c r="BY24">
        <v>0.2</v>
      </c>
      <c r="BZ24">
        <v>0.2</v>
      </c>
      <c r="CA24">
        <v>0.21</v>
      </c>
      <c r="CB24">
        <v>0.24</v>
      </c>
      <c r="CC24">
        <v>0.28000000000000003</v>
      </c>
      <c r="CD24">
        <v>0.32</v>
      </c>
      <c r="CE24">
        <v>0.33</v>
      </c>
      <c r="CF24">
        <v>0.28999999999999998</v>
      </c>
      <c r="CG24">
        <v>0.2</v>
      </c>
      <c r="CH24">
        <v>0.11</v>
      </c>
      <c r="CI24">
        <v>0.08</v>
      </c>
      <c r="CJ24">
        <v>0.12</v>
      </c>
      <c r="CK24">
        <v>0.21</v>
      </c>
      <c r="CL24">
        <v>0.28000000000000003</v>
      </c>
      <c r="CM24">
        <v>0.27</v>
      </c>
      <c r="CN24">
        <v>0.18</v>
      </c>
      <c r="CO24">
        <v>0.12</v>
      </c>
      <c r="CP24">
        <v>0.14000000000000001</v>
      </c>
      <c r="CQ24">
        <v>0.21</v>
      </c>
      <c r="CR24">
        <v>0.26</v>
      </c>
      <c r="CS24">
        <v>0.31</v>
      </c>
      <c r="CT24">
        <v>0.44</v>
      </c>
      <c r="CU24">
        <v>0.68</v>
      </c>
      <c r="CV24">
        <v>1.05</v>
      </c>
      <c r="CW24">
        <v>1.56</v>
      </c>
      <c r="CX24">
        <v>2.14</v>
      </c>
      <c r="CY24">
        <v>2.67</v>
      </c>
      <c r="CZ24">
        <v>3.09</v>
      </c>
      <c r="DA24">
        <v>3.47</v>
      </c>
      <c r="DB24">
        <v>3.93</v>
      </c>
      <c r="DC24">
        <v>4.54</v>
      </c>
      <c r="DD24">
        <v>5.23</v>
      </c>
      <c r="DE24">
        <v>5.85</v>
      </c>
      <c r="DF24">
        <v>6.27</v>
      </c>
      <c r="DG24">
        <v>6.4</v>
      </c>
      <c r="DH24">
        <v>6.26</v>
      </c>
      <c r="DI24">
        <v>5.89</v>
      </c>
      <c r="DJ24">
        <v>5.42</v>
      </c>
      <c r="DK24">
        <v>4.92</v>
      </c>
      <c r="DL24">
        <v>4.41</v>
      </c>
      <c r="DM24">
        <v>3.82</v>
      </c>
      <c r="DN24">
        <v>3.1</v>
      </c>
      <c r="DO24">
        <v>2.2999999999999998</v>
      </c>
      <c r="DP24">
        <v>1.62</v>
      </c>
      <c r="DQ24">
        <v>1.18</v>
      </c>
      <c r="DR24">
        <v>1</v>
      </c>
      <c r="DS24">
        <v>0.9</v>
      </c>
      <c r="DT24">
        <v>0.53</v>
      </c>
      <c r="DU24">
        <v>0.11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</row>
    <row r="25" spans="1:132" x14ac:dyDescent="0.25">
      <c r="A25">
        <v>160</v>
      </c>
      <c r="B25" t="s">
        <v>114</v>
      </c>
      <c r="C25" t="s">
        <v>115</v>
      </c>
      <c r="D25" t="s">
        <v>116</v>
      </c>
      <c r="F25">
        <v>1.2</v>
      </c>
      <c r="G25">
        <v>1.39</v>
      </c>
      <c r="H25">
        <f t="shared" si="0"/>
        <v>1.2949999999999999</v>
      </c>
      <c r="I25">
        <v>64.465000000000003</v>
      </c>
      <c r="J25" t="s">
        <v>48</v>
      </c>
      <c r="K25" t="s">
        <v>86</v>
      </c>
      <c r="L25" t="s">
        <v>93</v>
      </c>
      <c r="M25" t="s">
        <v>109</v>
      </c>
      <c r="N25" s="3">
        <v>18</v>
      </c>
      <c r="O25" s="3" t="s">
        <v>37</v>
      </c>
      <c r="P25" s="3" t="s">
        <v>28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0.01</v>
      </c>
      <c r="AI25">
        <v>0.01</v>
      </c>
      <c r="AJ25">
        <v>0.02</v>
      </c>
      <c r="AK25">
        <v>0.02</v>
      </c>
      <c r="AL25">
        <v>0.03</v>
      </c>
      <c r="AM25">
        <v>0.03</v>
      </c>
      <c r="AN25">
        <v>0.03</v>
      </c>
      <c r="AO25">
        <v>0.03</v>
      </c>
      <c r="AP25">
        <v>0.03</v>
      </c>
      <c r="AQ25">
        <v>0.03</v>
      </c>
      <c r="AR25">
        <v>0.03</v>
      </c>
      <c r="AS25">
        <v>0.03</v>
      </c>
      <c r="AT25">
        <v>0.03</v>
      </c>
      <c r="AU25">
        <v>0.03</v>
      </c>
      <c r="AV25">
        <v>0.04</v>
      </c>
      <c r="AW25">
        <v>0.04</v>
      </c>
      <c r="AX25">
        <v>0.05</v>
      </c>
      <c r="AY25">
        <v>0.06</v>
      </c>
      <c r="AZ25">
        <v>0.08</v>
      </c>
      <c r="BA25">
        <v>0.09</v>
      </c>
      <c r="BB25">
        <v>0.1</v>
      </c>
      <c r="BC25">
        <v>0.1</v>
      </c>
      <c r="BD25">
        <v>0.1</v>
      </c>
      <c r="BE25">
        <v>0.1</v>
      </c>
      <c r="BF25">
        <v>0.09</v>
      </c>
      <c r="BG25">
        <v>0.09</v>
      </c>
      <c r="BH25">
        <v>0.08</v>
      </c>
      <c r="BI25">
        <v>7.0000000000000007E-2</v>
      </c>
      <c r="BJ25">
        <v>0.06</v>
      </c>
      <c r="BK25">
        <v>0.06</v>
      </c>
      <c r="BL25">
        <v>0.06</v>
      </c>
      <c r="BM25">
        <v>7.0000000000000007E-2</v>
      </c>
      <c r="BN25">
        <v>0.08</v>
      </c>
      <c r="BO25">
        <v>0.08</v>
      </c>
      <c r="BP25">
        <v>0.09</v>
      </c>
      <c r="BQ25">
        <v>0.09</v>
      </c>
      <c r="BR25">
        <v>0.09</v>
      </c>
      <c r="BS25">
        <v>0.09</v>
      </c>
      <c r="BT25">
        <v>0.09</v>
      </c>
      <c r="BU25">
        <v>0.09</v>
      </c>
      <c r="BV25">
        <v>0.09</v>
      </c>
      <c r="BW25">
        <v>0.08</v>
      </c>
      <c r="BX25">
        <v>0.08</v>
      </c>
      <c r="BY25">
        <v>0.08</v>
      </c>
      <c r="BZ25">
        <v>0.09</v>
      </c>
      <c r="CA25">
        <v>0.1</v>
      </c>
      <c r="CB25">
        <v>0.11</v>
      </c>
      <c r="CC25">
        <v>0.13</v>
      </c>
      <c r="CD25">
        <v>0.16</v>
      </c>
      <c r="CE25">
        <v>0.17</v>
      </c>
      <c r="CF25">
        <v>0.17</v>
      </c>
      <c r="CG25">
        <v>0.14000000000000001</v>
      </c>
      <c r="CH25">
        <v>0.11</v>
      </c>
      <c r="CI25">
        <v>0.11</v>
      </c>
      <c r="CJ25">
        <v>0.15</v>
      </c>
      <c r="CK25">
        <v>0.2</v>
      </c>
      <c r="CL25">
        <v>0.24</v>
      </c>
      <c r="CM25">
        <v>0.24</v>
      </c>
      <c r="CN25">
        <v>0.22</v>
      </c>
      <c r="CO25">
        <v>0.21</v>
      </c>
      <c r="CP25">
        <v>0.24</v>
      </c>
      <c r="CQ25">
        <v>0.28999999999999998</v>
      </c>
      <c r="CR25">
        <v>0.31</v>
      </c>
      <c r="CS25">
        <v>0.32</v>
      </c>
      <c r="CT25">
        <v>0.34</v>
      </c>
      <c r="CU25">
        <v>0.37</v>
      </c>
      <c r="CV25">
        <v>0.4</v>
      </c>
      <c r="CW25">
        <v>0.44</v>
      </c>
      <c r="CX25">
        <v>0.5</v>
      </c>
      <c r="CY25">
        <v>0.55000000000000004</v>
      </c>
      <c r="CZ25">
        <v>0.6</v>
      </c>
      <c r="DA25">
        <v>0.7</v>
      </c>
      <c r="DB25">
        <v>0.89</v>
      </c>
      <c r="DC25">
        <v>1.21</v>
      </c>
      <c r="DD25">
        <v>1.6</v>
      </c>
      <c r="DE25">
        <v>1.96</v>
      </c>
      <c r="DF25">
        <v>2.25</v>
      </c>
      <c r="DG25">
        <v>2.44</v>
      </c>
      <c r="DH25">
        <v>2.5</v>
      </c>
      <c r="DI25">
        <v>2.46</v>
      </c>
      <c r="DJ25">
        <v>2.41</v>
      </c>
      <c r="DK25">
        <v>2.4300000000000002</v>
      </c>
      <c r="DL25">
        <v>2.61</v>
      </c>
      <c r="DM25">
        <v>2.94</v>
      </c>
      <c r="DN25">
        <v>3.44</v>
      </c>
      <c r="DO25">
        <v>4.09</v>
      </c>
      <c r="DP25">
        <v>4.88</v>
      </c>
      <c r="DQ25">
        <v>5.74</v>
      </c>
      <c r="DR25">
        <v>6.53</v>
      </c>
      <c r="DS25">
        <v>6.99</v>
      </c>
      <c r="DT25">
        <v>6.86</v>
      </c>
      <c r="DU25">
        <v>6.18</v>
      </c>
      <c r="DV25">
        <v>5.26</v>
      </c>
      <c r="DW25">
        <v>4.2</v>
      </c>
      <c r="DX25">
        <v>3.04</v>
      </c>
      <c r="DY25">
        <v>2.15</v>
      </c>
      <c r="DZ25">
        <v>1.7</v>
      </c>
      <c r="EA25">
        <v>1.49</v>
      </c>
      <c r="EB25">
        <v>1.38</v>
      </c>
    </row>
    <row r="26" spans="1:132" x14ac:dyDescent="0.25">
      <c r="A26">
        <v>161</v>
      </c>
      <c r="B26" t="s">
        <v>117</v>
      </c>
      <c r="C26" t="s">
        <v>118</v>
      </c>
      <c r="D26" t="s">
        <v>119</v>
      </c>
      <c r="F26">
        <v>1.1000000000000001</v>
      </c>
      <c r="G26">
        <v>1.36</v>
      </c>
      <c r="H26">
        <f t="shared" si="0"/>
        <v>1.23</v>
      </c>
      <c r="I26">
        <v>65.83</v>
      </c>
      <c r="J26" t="s">
        <v>48</v>
      </c>
      <c r="K26" t="s">
        <v>86</v>
      </c>
      <c r="L26" t="s">
        <v>93</v>
      </c>
      <c r="M26" t="s">
        <v>109</v>
      </c>
      <c r="N26" s="3">
        <v>18</v>
      </c>
      <c r="O26" s="3" t="s">
        <v>37</v>
      </c>
      <c r="P26" s="3" t="s">
        <v>28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0.01</v>
      </c>
      <c r="AO26">
        <v>0.01</v>
      </c>
      <c r="AP26">
        <v>0.01</v>
      </c>
      <c r="AQ26">
        <v>0.01</v>
      </c>
      <c r="AR26">
        <v>0.01</v>
      </c>
      <c r="AS26">
        <v>0.02</v>
      </c>
      <c r="AT26">
        <v>0.02</v>
      </c>
      <c r="AU26">
        <v>0.02</v>
      </c>
      <c r="AV26">
        <v>0.02</v>
      </c>
      <c r="AW26">
        <v>0.03</v>
      </c>
      <c r="AX26">
        <v>0.03</v>
      </c>
      <c r="AY26">
        <v>0.03</v>
      </c>
      <c r="AZ26">
        <v>0.03</v>
      </c>
      <c r="BA26">
        <v>0.04</v>
      </c>
      <c r="BB26">
        <v>0.04</v>
      </c>
      <c r="BC26">
        <v>0.04</v>
      </c>
      <c r="BD26">
        <v>0.03</v>
      </c>
      <c r="BE26">
        <v>0.03</v>
      </c>
      <c r="BF26">
        <v>0.03</v>
      </c>
      <c r="BG26">
        <v>0.03</v>
      </c>
      <c r="BH26">
        <v>0.02</v>
      </c>
      <c r="BI26">
        <v>0.02</v>
      </c>
      <c r="BJ26">
        <v>0.02</v>
      </c>
      <c r="BK26">
        <v>0.02</v>
      </c>
      <c r="BL26">
        <v>0.02</v>
      </c>
      <c r="BM26">
        <v>0.02</v>
      </c>
      <c r="BN26">
        <v>0.03</v>
      </c>
      <c r="BO26">
        <v>0.03</v>
      </c>
      <c r="BP26">
        <v>0.03</v>
      </c>
      <c r="BQ26">
        <v>0.03</v>
      </c>
      <c r="BR26">
        <v>0.04</v>
      </c>
      <c r="BS26">
        <v>0.04</v>
      </c>
      <c r="BT26">
        <v>0.04</v>
      </c>
      <c r="BU26">
        <v>0.04</v>
      </c>
      <c r="BV26">
        <v>0.04</v>
      </c>
      <c r="BW26">
        <v>0.04</v>
      </c>
      <c r="BX26">
        <v>0.04</v>
      </c>
      <c r="BY26">
        <v>0.05</v>
      </c>
      <c r="BZ26">
        <v>0.05</v>
      </c>
      <c r="CA26">
        <v>0.05</v>
      </c>
      <c r="CB26">
        <v>0.06</v>
      </c>
      <c r="CC26">
        <v>7.0000000000000007E-2</v>
      </c>
      <c r="CD26">
        <v>0.08</v>
      </c>
      <c r="CE26">
        <v>0.08</v>
      </c>
      <c r="CF26">
        <v>0.08</v>
      </c>
      <c r="CG26">
        <v>7.0000000000000007E-2</v>
      </c>
      <c r="CH26">
        <v>7.0000000000000007E-2</v>
      </c>
      <c r="CI26">
        <v>0.06</v>
      </c>
      <c r="CJ26">
        <v>7.0000000000000007E-2</v>
      </c>
      <c r="CK26">
        <v>0.08</v>
      </c>
      <c r="CL26">
        <v>0.08</v>
      </c>
      <c r="CM26">
        <v>0.09</v>
      </c>
      <c r="CN26">
        <v>0.08</v>
      </c>
      <c r="CO26">
        <v>0.06</v>
      </c>
      <c r="CP26">
        <v>0.05</v>
      </c>
      <c r="CQ26">
        <v>0.04</v>
      </c>
      <c r="CR26">
        <v>0.04</v>
      </c>
      <c r="CS26">
        <v>0.05</v>
      </c>
      <c r="CT26">
        <v>7.0000000000000007E-2</v>
      </c>
      <c r="CU26">
        <v>0.09</v>
      </c>
      <c r="CV26">
        <v>0.11</v>
      </c>
      <c r="CW26">
        <v>0.13</v>
      </c>
      <c r="CX26">
        <v>0.18</v>
      </c>
      <c r="CY26">
        <v>0.27</v>
      </c>
      <c r="CZ26">
        <v>0.47</v>
      </c>
      <c r="DA26">
        <v>0.83</v>
      </c>
      <c r="DB26">
        <v>1.41</v>
      </c>
      <c r="DC26">
        <v>2.23</v>
      </c>
      <c r="DD26">
        <v>3.26</v>
      </c>
      <c r="DE26">
        <v>4.45</v>
      </c>
      <c r="DF26">
        <v>5.71</v>
      </c>
      <c r="DG26">
        <v>6.95</v>
      </c>
      <c r="DH26">
        <v>8.0500000000000007</v>
      </c>
      <c r="DI26">
        <v>8.85</v>
      </c>
      <c r="DJ26">
        <v>9.2100000000000009</v>
      </c>
      <c r="DK26">
        <v>9.02</v>
      </c>
      <c r="DL26">
        <v>8.26</v>
      </c>
      <c r="DM26">
        <v>7.02</v>
      </c>
      <c r="DN26">
        <v>5.52</v>
      </c>
      <c r="DO26">
        <v>4</v>
      </c>
      <c r="DP26">
        <v>2.71</v>
      </c>
      <c r="DQ26">
        <v>1.77</v>
      </c>
      <c r="DR26">
        <v>1.17</v>
      </c>
      <c r="DS26">
        <v>0.83</v>
      </c>
      <c r="DT26">
        <v>0.63</v>
      </c>
      <c r="DU26">
        <v>0.54</v>
      </c>
      <c r="DV26">
        <v>0.56999999999999995</v>
      </c>
      <c r="DW26">
        <v>0.63</v>
      </c>
      <c r="DX26">
        <v>0.62</v>
      </c>
      <c r="DY26">
        <v>0.57999999999999996</v>
      </c>
      <c r="DZ26">
        <v>0.59</v>
      </c>
      <c r="EA26">
        <v>0.54</v>
      </c>
      <c r="EB26">
        <v>0.39</v>
      </c>
    </row>
    <row r="27" spans="1:132" x14ac:dyDescent="0.25">
      <c r="A27">
        <v>162</v>
      </c>
      <c r="B27" t="s">
        <v>120</v>
      </c>
      <c r="C27" t="s">
        <v>121</v>
      </c>
      <c r="D27" t="s">
        <v>122</v>
      </c>
      <c r="F27">
        <v>3.7</v>
      </c>
      <c r="G27">
        <v>3.8</v>
      </c>
      <c r="H27">
        <f t="shared" si="0"/>
        <v>3.75</v>
      </c>
      <c r="I27">
        <v>66.25</v>
      </c>
      <c r="J27" t="s">
        <v>48</v>
      </c>
      <c r="K27" t="s">
        <v>86</v>
      </c>
      <c r="L27" t="s">
        <v>93</v>
      </c>
      <c r="M27" t="s">
        <v>123</v>
      </c>
      <c r="N27" s="3">
        <v>19</v>
      </c>
      <c r="O27" s="3" t="s">
        <v>37</v>
      </c>
      <c r="P27" s="3" t="s">
        <v>28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0.01</v>
      </c>
      <c r="X27">
        <v>0.01</v>
      </c>
      <c r="Y27">
        <v>0.01</v>
      </c>
      <c r="Z27">
        <v>0.01</v>
      </c>
      <c r="AA27">
        <v>0.02</v>
      </c>
      <c r="AB27">
        <v>0.02</v>
      </c>
      <c r="AC27">
        <v>0.02</v>
      </c>
      <c r="AD27">
        <v>0.02</v>
      </c>
      <c r="AE27">
        <v>0.03</v>
      </c>
      <c r="AF27">
        <v>0.03</v>
      </c>
      <c r="AG27">
        <v>0.03</v>
      </c>
      <c r="AH27">
        <v>0.03</v>
      </c>
      <c r="AI27">
        <v>0.04</v>
      </c>
      <c r="AJ27">
        <v>0.04</v>
      </c>
      <c r="AK27">
        <v>0.05</v>
      </c>
      <c r="AL27">
        <v>0.05</v>
      </c>
      <c r="AM27">
        <v>0.05</v>
      </c>
      <c r="AN27">
        <v>0.06</v>
      </c>
      <c r="AO27">
        <v>0.06</v>
      </c>
      <c r="AP27">
        <v>7.0000000000000007E-2</v>
      </c>
      <c r="AQ27">
        <v>0.08</v>
      </c>
      <c r="AR27">
        <v>0.09</v>
      </c>
      <c r="AS27">
        <v>0.1</v>
      </c>
      <c r="AT27">
        <v>0.11</v>
      </c>
      <c r="AU27">
        <v>0.12</v>
      </c>
      <c r="AV27">
        <v>0.13</v>
      </c>
      <c r="AW27">
        <v>0.15</v>
      </c>
      <c r="AX27">
        <v>0.16</v>
      </c>
      <c r="AY27">
        <v>0.18</v>
      </c>
      <c r="AZ27">
        <v>0.2</v>
      </c>
      <c r="BA27">
        <v>0.22</v>
      </c>
      <c r="BB27">
        <v>0.24</v>
      </c>
      <c r="BC27">
        <v>0.26</v>
      </c>
      <c r="BD27">
        <v>0.27</v>
      </c>
      <c r="BE27">
        <v>0.28999999999999998</v>
      </c>
      <c r="BF27">
        <v>0.31</v>
      </c>
      <c r="BG27">
        <v>0.33</v>
      </c>
      <c r="BH27">
        <v>0.34</v>
      </c>
      <c r="BI27">
        <v>0.36</v>
      </c>
      <c r="BJ27">
        <v>0.38</v>
      </c>
      <c r="BK27">
        <v>0.39</v>
      </c>
      <c r="BL27">
        <v>0.41</v>
      </c>
      <c r="BM27">
        <v>0.43</v>
      </c>
      <c r="BN27">
        <v>0.44</v>
      </c>
      <c r="BO27">
        <v>0.45</v>
      </c>
      <c r="BP27">
        <v>0.47</v>
      </c>
      <c r="BQ27">
        <v>0.48</v>
      </c>
      <c r="BR27">
        <v>0.49</v>
      </c>
      <c r="BS27">
        <v>0.49</v>
      </c>
      <c r="BT27">
        <v>0.49</v>
      </c>
      <c r="BU27">
        <v>0.49</v>
      </c>
      <c r="BV27">
        <v>0.49</v>
      </c>
      <c r="BW27">
        <v>0.49</v>
      </c>
      <c r="BX27">
        <v>0.49</v>
      </c>
      <c r="BY27">
        <v>0.49</v>
      </c>
      <c r="BZ27">
        <v>0.48</v>
      </c>
      <c r="CA27">
        <v>0.49</v>
      </c>
      <c r="CB27">
        <v>0.5</v>
      </c>
      <c r="CC27">
        <v>0.51</v>
      </c>
      <c r="CD27">
        <v>0.51</v>
      </c>
      <c r="CE27">
        <v>0.49</v>
      </c>
      <c r="CF27">
        <v>0.46</v>
      </c>
      <c r="CG27">
        <v>0.4</v>
      </c>
      <c r="CH27">
        <v>0.35</v>
      </c>
      <c r="CI27">
        <v>0.32</v>
      </c>
      <c r="CJ27">
        <v>0.31</v>
      </c>
      <c r="CK27">
        <v>0.33</v>
      </c>
      <c r="CL27">
        <v>0.35</v>
      </c>
      <c r="CM27">
        <v>0.36</v>
      </c>
      <c r="CN27">
        <v>0.33</v>
      </c>
      <c r="CO27">
        <v>0.28000000000000003</v>
      </c>
      <c r="CP27">
        <v>0.22</v>
      </c>
      <c r="CQ27">
        <v>0.18</v>
      </c>
      <c r="CR27">
        <v>0.21</v>
      </c>
      <c r="CS27">
        <v>0.36</v>
      </c>
      <c r="CT27">
        <v>0.67</v>
      </c>
      <c r="CU27">
        <v>1.18</v>
      </c>
      <c r="CV27">
        <v>1.87</v>
      </c>
      <c r="CW27">
        <v>2.64</v>
      </c>
      <c r="CX27">
        <v>3.38</v>
      </c>
      <c r="CY27">
        <v>3.97</v>
      </c>
      <c r="CZ27">
        <v>4.3499999999999996</v>
      </c>
      <c r="DA27">
        <v>4.53</v>
      </c>
      <c r="DB27">
        <v>4.5599999999999996</v>
      </c>
      <c r="DC27">
        <v>4.57</v>
      </c>
      <c r="DD27">
        <v>4.6399999999999997</v>
      </c>
      <c r="DE27">
        <v>4.79</v>
      </c>
      <c r="DF27">
        <v>5.01</v>
      </c>
      <c r="DG27">
        <v>5.2</v>
      </c>
      <c r="DH27">
        <v>5.26</v>
      </c>
      <c r="DI27">
        <v>5.1100000000000003</v>
      </c>
      <c r="DJ27">
        <v>4.71</v>
      </c>
      <c r="DK27">
        <v>4.09</v>
      </c>
      <c r="DL27">
        <v>3.32</v>
      </c>
      <c r="DM27">
        <v>2.48</v>
      </c>
      <c r="DN27">
        <v>1.67</v>
      </c>
      <c r="DO27">
        <v>1</v>
      </c>
      <c r="DP27">
        <v>0.5</v>
      </c>
      <c r="DQ27">
        <v>0.22</v>
      </c>
      <c r="DR27">
        <v>0.08</v>
      </c>
      <c r="DS27">
        <v>0.04</v>
      </c>
      <c r="DT27">
        <v>0.04</v>
      </c>
      <c r="DU27">
        <v>0.05</v>
      </c>
      <c r="DV27">
        <v>0.06</v>
      </c>
      <c r="DW27">
        <v>0.06</v>
      </c>
      <c r="DX27">
        <v>0.08</v>
      </c>
      <c r="DY27">
        <v>0.09</v>
      </c>
      <c r="DZ27">
        <v>0.11</v>
      </c>
      <c r="EA27">
        <v>0.13</v>
      </c>
      <c r="EB27">
        <v>0.18</v>
      </c>
    </row>
    <row r="28" spans="1:132" x14ac:dyDescent="0.25">
      <c r="A28">
        <v>163</v>
      </c>
      <c r="B28" t="s">
        <v>124</v>
      </c>
      <c r="C28" t="s">
        <v>125</v>
      </c>
      <c r="D28" t="s">
        <v>122</v>
      </c>
      <c r="F28">
        <v>3.6</v>
      </c>
      <c r="G28">
        <v>3.7</v>
      </c>
      <c r="H28">
        <f t="shared" si="0"/>
        <v>3.6500000000000004</v>
      </c>
      <c r="I28">
        <v>66.349999999999994</v>
      </c>
      <c r="J28" t="s">
        <v>48</v>
      </c>
      <c r="K28" t="s">
        <v>86</v>
      </c>
      <c r="L28" t="s">
        <v>93</v>
      </c>
      <c r="M28" t="s">
        <v>123</v>
      </c>
      <c r="N28" s="3">
        <v>19</v>
      </c>
      <c r="O28" s="3" t="s">
        <v>37</v>
      </c>
      <c r="P28" s="3" t="s">
        <v>28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0.01</v>
      </c>
      <c r="X28">
        <v>0.01</v>
      </c>
      <c r="Y28">
        <v>0.01</v>
      </c>
      <c r="Z28">
        <v>0.01</v>
      </c>
      <c r="AA28">
        <v>0.01</v>
      </c>
      <c r="AB28">
        <v>0.02</v>
      </c>
      <c r="AC28">
        <v>0.02</v>
      </c>
      <c r="AD28">
        <v>0.02</v>
      </c>
      <c r="AE28">
        <v>0.02</v>
      </c>
      <c r="AF28">
        <v>0.02</v>
      </c>
      <c r="AG28">
        <v>0.03</v>
      </c>
      <c r="AH28">
        <v>0.03</v>
      </c>
      <c r="AI28">
        <v>0.03</v>
      </c>
      <c r="AJ28">
        <v>0.04</v>
      </c>
      <c r="AK28">
        <v>0.04</v>
      </c>
      <c r="AL28">
        <v>0.04</v>
      </c>
      <c r="AM28">
        <v>0.05</v>
      </c>
      <c r="AN28">
        <v>0.05</v>
      </c>
      <c r="AO28">
        <v>0.06</v>
      </c>
      <c r="AP28">
        <v>0.06</v>
      </c>
      <c r="AQ28">
        <v>7.0000000000000007E-2</v>
      </c>
      <c r="AR28">
        <v>0.08</v>
      </c>
      <c r="AS28">
        <v>0.09</v>
      </c>
      <c r="AT28">
        <v>0.09</v>
      </c>
      <c r="AU28">
        <v>0.1</v>
      </c>
      <c r="AV28">
        <v>0.11</v>
      </c>
      <c r="AW28">
        <v>0.13</v>
      </c>
      <c r="AX28">
        <v>0.14000000000000001</v>
      </c>
      <c r="AY28">
        <v>0.15</v>
      </c>
      <c r="AZ28">
        <v>0.17</v>
      </c>
      <c r="BA28">
        <v>0.18</v>
      </c>
      <c r="BB28">
        <v>0.2</v>
      </c>
      <c r="BC28">
        <v>0.21</v>
      </c>
      <c r="BD28">
        <v>0.23</v>
      </c>
      <c r="BE28">
        <v>0.25</v>
      </c>
      <c r="BF28">
        <v>0.26</v>
      </c>
      <c r="BG28">
        <v>0.27</v>
      </c>
      <c r="BH28">
        <v>0.28999999999999998</v>
      </c>
      <c r="BI28">
        <v>0.3</v>
      </c>
      <c r="BJ28">
        <v>0.31</v>
      </c>
      <c r="BK28">
        <v>0.33</v>
      </c>
      <c r="BL28">
        <v>0.34</v>
      </c>
      <c r="BM28">
        <v>0.35</v>
      </c>
      <c r="BN28">
        <v>0.36</v>
      </c>
      <c r="BO28">
        <v>0.37</v>
      </c>
      <c r="BP28">
        <v>0.38</v>
      </c>
      <c r="BQ28">
        <v>0.38</v>
      </c>
      <c r="BR28">
        <v>0.39</v>
      </c>
      <c r="BS28">
        <v>0.39</v>
      </c>
      <c r="BT28">
        <v>0.4</v>
      </c>
      <c r="BU28">
        <v>0.4</v>
      </c>
      <c r="BV28">
        <v>0.4</v>
      </c>
      <c r="BW28">
        <v>0.4</v>
      </c>
      <c r="BX28">
        <v>0.4</v>
      </c>
      <c r="BY28">
        <v>0.4</v>
      </c>
      <c r="BZ28">
        <v>0.4</v>
      </c>
      <c r="CA28">
        <v>0.4</v>
      </c>
      <c r="CB28">
        <v>0.4</v>
      </c>
      <c r="CC28">
        <v>0.4</v>
      </c>
      <c r="CD28">
        <v>0.39</v>
      </c>
      <c r="CE28">
        <v>0.38</v>
      </c>
      <c r="CF28">
        <v>0.36</v>
      </c>
      <c r="CG28">
        <v>0.34</v>
      </c>
      <c r="CH28">
        <v>0.32</v>
      </c>
      <c r="CI28">
        <v>0.31</v>
      </c>
      <c r="CJ28">
        <v>0.32</v>
      </c>
      <c r="CK28">
        <v>0.35</v>
      </c>
      <c r="CL28">
        <v>0.38</v>
      </c>
      <c r="CM28">
        <v>0.39</v>
      </c>
      <c r="CN28">
        <v>0.36</v>
      </c>
      <c r="CO28">
        <v>0.28999999999999998</v>
      </c>
      <c r="CP28">
        <v>0.22</v>
      </c>
      <c r="CQ28">
        <v>0.21</v>
      </c>
      <c r="CR28">
        <v>0.28999999999999998</v>
      </c>
      <c r="CS28">
        <v>0.59</v>
      </c>
      <c r="CT28">
        <v>1.2</v>
      </c>
      <c r="CU28">
        <v>2.19</v>
      </c>
      <c r="CV28">
        <v>3.48</v>
      </c>
      <c r="CW28">
        <v>4.93</v>
      </c>
      <c r="CX28">
        <v>6.3</v>
      </c>
      <c r="CY28">
        <v>7.37</v>
      </c>
      <c r="CZ28">
        <v>7.98</v>
      </c>
      <c r="DA28">
        <v>8.0399999999999991</v>
      </c>
      <c r="DB28">
        <v>7.61</v>
      </c>
      <c r="DC28">
        <v>6.79</v>
      </c>
      <c r="DD28">
        <v>5.76</v>
      </c>
      <c r="DE28">
        <v>4.66</v>
      </c>
      <c r="DF28">
        <v>3.64</v>
      </c>
      <c r="DG28">
        <v>2.78</v>
      </c>
      <c r="DH28">
        <v>2.13</v>
      </c>
      <c r="DI28">
        <v>1.69</v>
      </c>
      <c r="DJ28">
        <v>1.41</v>
      </c>
      <c r="DK28">
        <v>1.24</v>
      </c>
      <c r="DL28">
        <v>1.1100000000000001</v>
      </c>
      <c r="DM28">
        <v>0.95</v>
      </c>
      <c r="DN28">
        <v>0.75</v>
      </c>
      <c r="DO28">
        <v>0.52</v>
      </c>
      <c r="DP28">
        <v>0.3</v>
      </c>
      <c r="DQ28">
        <v>0.13</v>
      </c>
      <c r="DR28">
        <v>0.04</v>
      </c>
      <c r="DS28">
        <v>0.01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</row>
    <row r="29" spans="1:132" x14ac:dyDescent="0.25">
      <c r="A29">
        <v>164</v>
      </c>
      <c r="B29" t="s">
        <v>126</v>
      </c>
      <c r="C29" t="s">
        <v>127</v>
      </c>
      <c r="D29" t="s">
        <v>122</v>
      </c>
      <c r="F29">
        <v>2.9</v>
      </c>
      <c r="G29">
        <v>3</v>
      </c>
      <c r="H29">
        <f t="shared" si="0"/>
        <v>2.95</v>
      </c>
      <c r="I29">
        <v>67.05</v>
      </c>
      <c r="J29" t="s">
        <v>48</v>
      </c>
      <c r="K29" t="s">
        <v>86</v>
      </c>
      <c r="L29" t="s">
        <v>93</v>
      </c>
      <c r="M29" t="s">
        <v>123</v>
      </c>
      <c r="N29" s="3">
        <v>19</v>
      </c>
      <c r="O29" s="3" t="s">
        <v>37</v>
      </c>
      <c r="P29" s="3" t="s">
        <v>28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0.01</v>
      </c>
      <c r="AM29">
        <v>0.01</v>
      </c>
      <c r="AN29">
        <v>0.01</v>
      </c>
      <c r="AO29">
        <v>0.01</v>
      </c>
      <c r="AP29">
        <v>0.02</v>
      </c>
      <c r="AQ29">
        <v>0.02</v>
      </c>
      <c r="AR29">
        <v>0.02</v>
      </c>
      <c r="AS29">
        <v>0.03</v>
      </c>
      <c r="AT29">
        <v>0.03</v>
      </c>
      <c r="AU29">
        <v>0.04</v>
      </c>
      <c r="AV29">
        <v>0.04</v>
      </c>
      <c r="AW29">
        <v>0.05</v>
      </c>
      <c r="AX29">
        <v>0.05</v>
      </c>
      <c r="AY29">
        <v>0.06</v>
      </c>
      <c r="AZ29">
        <v>0.06</v>
      </c>
      <c r="BA29">
        <v>0.06</v>
      </c>
      <c r="BB29">
        <v>0.06</v>
      </c>
      <c r="BC29">
        <v>0.06</v>
      </c>
      <c r="BD29">
        <v>0.06</v>
      </c>
      <c r="BE29">
        <v>0.06</v>
      </c>
      <c r="BF29">
        <v>0.05</v>
      </c>
      <c r="BG29">
        <v>0.05</v>
      </c>
      <c r="BH29">
        <v>0.04</v>
      </c>
      <c r="BI29">
        <v>0.04</v>
      </c>
      <c r="BJ29">
        <v>0.03</v>
      </c>
      <c r="BK29">
        <v>0.03</v>
      </c>
      <c r="BL29">
        <v>0.03</v>
      </c>
      <c r="BM29">
        <v>0.02</v>
      </c>
      <c r="BN29">
        <v>0.02</v>
      </c>
      <c r="BO29">
        <v>0.02</v>
      </c>
      <c r="BP29">
        <v>0.02</v>
      </c>
      <c r="BQ29">
        <v>0.02</v>
      </c>
      <c r="BR29">
        <v>0.02</v>
      </c>
      <c r="BS29">
        <v>0.02</v>
      </c>
      <c r="BT29">
        <v>0.02</v>
      </c>
      <c r="BU29">
        <v>0.02</v>
      </c>
      <c r="BV29">
        <v>0.02</v>
      </c>
      <c r="BW29">
        <v>0.02</v>
      </c>
      <c r="BX29">
        <v>0.02</v>
      </c>
      <c r="BY29">
        <v>0.02</v>
      </c>
      <c r="BZ29">
        <v>0.02</v>
      </c>
      <c r="CA29">
        <v>0.03</v>
      </c>
      <c r="CB29">
        <v>0.03</v>
      </c>
      <c r="CC29">
        <v>0.03</v>
      </c>
      <c r="CD29">
        <v>0.03</v>
      </c>
      <c r="CE29">
        <v>0.03</v>
      </c>
      <c r="CF29">
        <v>0.03</v>
      </c>
      <c r="CG29">
        <v>0.03</v>
      </c>
      <c r="CH29">
        <v>0.03</v>
      </c>
      <c r="CI29">
        <v>0.03</v>
      </c>
      <c r="CJ29">
        <v>0.04</v>
      </c>
      <c r="CK29">
        <v>0.05</v>
      </c>
      <c r="CL29">
        <v>0.08</v>
      </c>
      <c r="CM29">
        <v>0.1</v>
      </c>
      <c r="CN29">
        <v>0.13</v>
      </c>
      <c r="CO29">
        <v>0.15</v>
      </c>
      <c r="CP29">
        <v>0.17</v>
      </c>
      <c r="CQ29">
        <v>0.19</v>
      </c>
      <c r="CR29">
        <v>0.27</v>
      </c>
      <c r="CS29">
        <v>0.54</v>
      </c>
      <c r="CT29">
        <v>1.1499999999999999</v>
      </c>
      <c r="CU29">
        <v>2.23</v>
      </c>
      <c r="CV29">
        <v>3.79</v>
      </c>
      <c r="CW29">
        <v>5.63</v>
      </c>
      <c r="CX29">
        <v>7.38</v>
      </c>
      <c r="CY29">
        <v>8.6199999999999992</v>
      </c>
      <c r="CZ29">
        <v>9.0500000000000007</v>
      </c>
      <c r="DA29">
        <v>8.59</v>
      </c>
      <c r="DB29">
        <v>7.41</v>
      </c>
      <c r="DC29">
        <v>5.83</v>
      </c>
      <c r="DD29">
        <v>4.21</v>
      </c>
      <c r="DE29">
        <v>2.85</v>
      </c>
      <c r="DF29">
        <v>1.98</v>
      </c>
      <c r="DG29">
        <v>1.67</v>
      </c>
      <c r="DH29">
        <v>1.87</v>
      </c>
      <c r="DI29">
        <v>2.4500000000000002</v>
      </c>
      <c r="DJ29">
        <v>3.16</v>
      </c>
      <c r="DK29">
        <v>3.69</v>
      </c>
      <c r="DL29">
        <v>3.83</v>
      </c>
      <c r="DM29">
        <v>3.49</v>
      </c>
      <c r="DN29">
        <v>2.76</v>
      </c>
      <c r="DO29">
        <v>1.86</v>
      </c>
      <c r="DP29">
        <v>1.03</v>
      </c>
      <c r="DQ29">
        <v>0.44</v>
      </c>
      <c r="DR29">
        <v>0.18</v>
      </c>
      <c r="DS29">
        <v>0.11</v>
      </c>
      <c r="DT29">
        <v>0.14000000000000001</v>
      </c>
      <c r="DU29">
        <v>0.21</v>
      </c>
      <c r="DV29">
        <v>0.32</v>
      </c>
      <c r="DW29">
        <v>0.46</v>
      </c>
      <c r="DX29">
        <v>0.28000000000000003</v>
      </c>
      <c r="DY29">
        <v>0.03</v>
      </c>
      <c r="DZ29">
        <v>0</v>
      </c>
      <c r="EA29">
        <v>0</v>
      </c>
      <c r="EB29">
        <v>0</v>
      </c>
    </row>
    <row r="30" spans="1:132" x14ac:dyDescent="0.25">
      <c r="A30">
        <v>165</v>
      </c>
      <c r="B30" t="s">
        <v>128</v>
      </c>
      <c r="C30" t="s">
        <v>129</v>
      </c>
      <c r="D30" t="s">
        <v>122</v>
      </c>
      <c r="F30">
        <v>2.2000000000000002</v>
      </c>
      <c r="G30">
        <v>2.2999999999999998</v>
      </c>
      <c r="H30">
        <f t="shared" si="0"/>
        <v>2.25</v>
      </c>
      <c r="I30">
        <v>67.75</v>
      </c>
      <c r="J30" t="s">
        <v>48</v>
      </c>
      <c r="K30" t="s">
        <v>86</v>
      </c>
      <c r="L30" t="s">
        <v>130</v>
      </c>
      <c r="M30" t="s">
        <v>131</v>
      </c>
      <c r="N30" s="3">
        <v>20</v>
      </c>
      <c r="O30" s="3" t="s">
        <v>37</v>
      </c>
      <c r="P30" s="3" t="s">
        <v>28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0.02</v>
      </c>
      <c r="AE30">
        <v>0.05</v>
      </c>
      <c r="AF30">
        <v>0.1</v>
      </c>
      <c r="AG30">
        <v>0.17</v>
      </c>
      <c r="AH30">
        <v>0.25</v>
      </c>
      <c r="AI30">
        <v>0.34</v>
      </c>
      <c r="AJ30">
        <v>0.44</v>
      </c>
      <c r="AK30">
        <v>0.53</v>
      </c>
      <c r="AL30">
        <v>0.59</v>
      </c>
      <c r="AM30">
        <v>0.62</v>
      </c>
      <c r="AN30">
        <v>0.62</v>
      </c>
      <c r="AO30">
        <v>0.59</v>
      </c>
      <c r="AP30">
        <v>0.54</v>
      </c>
      <c r="AQ30">
        <v>0.47</v>
      </c>
      <c r="AR30">
        <v>0.41</v>
      </c>
      <c r="AS30">
        <v>0.35</v>
      </c>
      <c r="AT30">
        <v>0.3</v>
      </c>
      <c r="AU30">
        <v>0.28000000000000003</v>
      </c>
      <c r="AV30">
        <v>0.28999999999999998</v>
      </c>
      <c r="AW30">
        <v>0.34</v>
      </c>
      <c r="AX30">
        <v>0.41</v>
      </c>
      <c r="AY30">
        <v>0.52</v>
      </c>
      <c r="AZ30">
        <v>0.66</v>
      </c>
      <c r="BA30">
        <v>0.8</v>
      </c>
      <c r="BB30">
        <v>0.94</v>
      </c>
      <c r="BC30">
        <v>1.06</v>
      </c>
      <c r="BD30">
        <v>1.1499999999999999</v>
      </c>
      <c r="BE30">
        <v>1.21</v>
      </c>
      <c r="BF30">
        <v>1.23</v>
      </c>
      <c r="BG30">
        <v>1.23</v>
      </c>
      <c r="BH30">
        <v>1.21</v>
      </c>
      <c r="BI30">
        <v>1.18</v>
      </c>
      <c r="BJ30">
        <v>1.1599999999999999</v>
      </c>
      <c r="BK30">
        <v>1.1499999999999999</v>
      </c>
      <c r="BL30">
        <v>1.1499999999999999</v>
      </c>
      <c r="BM30">
        <v>1.17</v>
      </c>
      <c r="BN30">
        <v>1.19</v>
      </c>
      <c r="BO30">
        <v>1.21</v>
      </c>
      <c r="BP30">
        <v>1.22</v>
      </c>
      <c r="BQ30">
        <v>1.19</v>
      </c>
      <c r="BR30">
        <v>1.1299999999999999</v>
      </c>
      <c r="BS30">
        <v>1.04</v>
      </c>
      <c r="BT30">
        <v>0.93</v>
      </c>
      <c r="BU30">
        <v>0.82</v>
      </c>
      <c r="BV30">
        <v>0.7</v>
      </c>
      <c r="BW30">
        <v>0.56000000000000005</v>
      </c>
      <c r="BX30">
        <v>0.43</v>
      </c>
      <c r="BY30">
        <v>0.33</v>
      </c>
      <c r="BZ30">
        <v>0.3</v>
      </c>
      <c r="CA30">
        <v>0.34</v>
      </c>
      <c r="CB30">
        <v>0.45</v>
      </c>
      <c r="CC30">
        <v>0.57999999999999996</v>
      </c>
      <c r="CD30">
        <v>0.63</v>
      </c>
      <c r="CE30">
        <v>0.55000000000000004</v>
      </c>
      <c r="CF30">
        <v>0.37</v>
      </c>
      <c r="CG30">
        <v>0.19</v>
      </c>
      <c r="CH30">
        <v>0.11</v>
      </c>
      <c r="CI30">
        <v>0.11</v>
      </c>
      <c r="CJ30">
        <v>0.2</v>
      </c>
      <c r="CK30">
        <v>0.35</v>
      </c>
      <c r="CL30">
        <v>0.48</v>
      </c>
      <c r="CM30">
        <v>0.51</v>
      </c>
      <c r="CN30">
        <v>0.45</v>
      </c>
      <c r="CO30">
        <v>0.34</v>
      </c>
      <c r="CP30">
        <v>0.25</v>
      </c>
      <c r="CQ30">
        <v>0.2</v>
      </c>
      <c r="CR30">
        <v>0.21</v>
      </c>
      <c r="CS30">
        <v>0.28000000000000003</v>
      </c>
      <c r="CT30">
        <v>0.43</v>
      </c>
      <c r="CU30">
        <v>0.65</v>
      </c>
      <c r="CV30">
        <v>0.94</v>
      </c>
      <c r="CW30">
        <v>1.3</v>
      </c>
      <c r="CX30">
        <v>1.7</v>
      </c>
      <c r="CY30">
        <v>2.08</v>
      </c>
      <c r="CZ30">
        <v>2.4</v>
      </c>
      <c r="DA30">
        <v>2.59</v>
      </c>
      <c r="DB30">
        <v>2.62</v>
      </c>
      <c r="DC30">
        <v>2.5099999999999998</v>
      </c>
      <c r="DD30">
        <v>2.2799999999999998</v>
      </c>
      <c r="DE30">
        <v>2.02</v>
      </c>
      <c r="DF30">
        <v>1.77</v>
      </c>
      <c r="DG30">
        <v>1.61</v>
      </c>
      <c r="DH30">
        <v>1.58</v>
      </c>
      <c r="DI30">
        <v>1.7</v>
      </c>
      <c r="DJ30">
        <v>1.98</v>
      </c>
      <c r="DK30">
        <v>2.4</v>
      </c>
      <c r="DL30">
        <v>2.87</v>
      </c>
      <c r="DM30">
        <v>3.3</v>
      </c>
      <c r="DN30">
        <v>3.57</v>
      </c>
      <c r="DO30">
        <v>3.62</v>
      </c>
      <c r="DP30">
        <v>3.4</v>
      </c>
      <c r="DQ30">
        <v>2.95</v>
      </c>
      <c r="DR30">
        <v>2.37</v>
      </c>
      <c r="DS30">
        <v>1.75</v>
      </c>
      <c r="DT30">
        <v>1.18</v>
      </c>
      <c r="DU30">
        <v>0.72</v>
      </c>
      <c r="DV30">
        <v>0.37</v>
      </c>
      <c r="DW30">
        <v>0.14000000000000001</v>
      </c>
      <c r="DX30">
        <v>0.03</v>
      </c>
      <c r="DY30">
        <v>0</v>
      </c>
      <c r="DZ30">
        <v>0</v>
      </c>
      <c r="EA30">
        <v>0</v>
      </c>
      <c r="EB30">
        <v>0</v>
      </c>
    </row>
    <row r="31" spans="1:132" x14ac:dyDescent="0.25">
      <c r="A31">
        <v>166</v>
      </c>
      <c r="B31" t="s">
        <v>132</v>
      </c>
      <c r="C31" t="s">
        <v>133</v>
      </c>
      <c r="D31" t="s">
        <v>122</v>
      </c>
      <c r="F31">
        <v>1.9</v>
      </c>
      <c r="G31">
        <v>2</v>
      </c>
      <c r="H31">
        <f t="shared" si="0"/>
        <v>1.95</v>
      </c>
      <c r="I31">
        <v>68.05</v>
      </c>
      <c r="J31" t="s">
        <v>48</v>
      </c>
      <c r="K31" t="s">
        <v>86</v>
      </c>
      <c r="L31" t="s">
        <v>130</v>
      </c>
      <c r="M31" t="s">
        <v>131</v>
      </c>
      <c r="N31" s="3">
        <v>20</v>
      </c>
      <c r="O31" s="3" t="s">
        <v>37</v>
      </c>
      <c r="P31" s="3" t="s">
        <v>28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0.01</v>
      </c>
      <c r="AM31">
        <v>0.01</v>
      </c>
      <c r="AN31">
        <v>0.01</v>
      </c>
      <c r="AO31">
        <v>0.02</v>
      </c>
      <c r="AP31">
        <v>0.02</v>
      </c>
      <c r="AQ31">
        <v>0.03</v>
      </c>
      <c r="AR31">
        <v>0.03</v>
      </c>
      <c r="AS31">
        <v>0.04</v>
      </c>
      <c r="AT31">
        <v>0.04</v>
      </c>
      <c r="AU31">
        <v>0.05</v>
      </c>
      <c r="AV31">
        <v>0.06</v>
      </c>
      <c r="AW31">
        <v>7.0000000000000007E-2</v>
      </c>
      <c r="AX31">
        <v>7.0000000000000007E-2</v>
      </c>
      <c r="AY31">
        <v>0.08</v>
      </c>
      <c r="AZ31">
        <v>0.08</v>
      </c>
      <c r="BA31">
        <v>0.09</v>
      </c>
      <c r="BB31">
        <v>0.09</v>
      </c>
      <c r="BC31">
        <v>0.09</v>
      </c>
      <c r="BD31">
        <v>0.09</v>
      </c>
      <c r="BE31">
        <v>0.09</v>
      </c>
      <c r="BF31">
        <v>0.08</v>
      </c>
      <c r="BG31">
        <v>0.08</v>
      </c>
      <c r="BH31">
        <v>7.0000000000000007E-2</v>
      </c>
      <c r="BI31">
        <v>0.06</v>
      </c>
      <c r="BJ31">
        <v>0.06</v>
      </c>
      <c r="BK31">
        <v>0.05</v>
      </c>
      <c r="BL31">
        <v>0.05</v>
      </c>
      <c r="BM31">
        <v>0.05</v>
      </c>
      <c r="BN31">
        <v>0.05</v>
      </c>
      <c r="BO31">
        <v>0.05</v>
      </c>
      <c r="BP31">
        <v>0.05</v>
      </c>
      <c r="BQ31">
        <v>0.05</v>
      </c>
      <c r="BR31">
        <v>0.05</v>
      </c>
      <c r="BS31">
        <v>0.05</v>
      </c>
      <c r="BT31">
        <v>0.05</v>
      </c>
      <c r="BU31">
        <v>0.04</v>
      </c>
      <c r="BV31">
        <v>0.04</v>
      </c>
      <c r="BW31">
        <v>0.04</v>
      </c>
      <c r="BX31">
        <v>0.04</v>
      </c>
      <c r="BY31">
        <v>0.04</v>
      </c>
      <c r="BZ31">
        <v>0.04</v>
      </c>
      <c r="CA31">
        <v>0.05</v>
      </c>
      <c r="CB31">
        <v>0.05</v>
      </c>
      <c r="CC31">
        <v>0.05</v>
      </c>
      <c r="CD31">
        <v>0.06</v>
      </c>
      <c r="CE31">
        <v>0.06</v>
      </c>
      <c r="CF31">
        <v>0.06</v>
      </c>
      <c r="CG31">
        <v>0.06</v>
      </c>
      <c r="CH31">
        <v>0.06</v>
      </c>
      <c r="CI31">
        <v>0.06</v>
      </c>
      <c r="CJ31">
        <v>7.0000000000000007E-2</v>
      </c>
      <c r="CK31">
        <v>0.09</v>
      </c>
      <c r="CL31">
        <v>0.11</v>
      </c>
      <c r="CM31">
        <v>0.13</v>
      </c>
      <c r="CN31">
        <v>0.16</v>
      </c>
      <c r="CO31">
        <v>0.19</v>
      </c>
      <c r="CP31">
        <v>0.22</v>
      </c>
      <c r="CQ31">
        <v>0.24</v>
      </c>
      <c r="CR31">
        <v>0.27</v>
      </c>
      <c r="CS31">
        <v>0.38</v>
      </c>
      <c r="CT31">
        <v>0.71</v>
      </c>
      <c r="CU31">
        <v>1.43</v>
      </c>
      <c r="CV31">
        <v>2.72</v>
      </c>
      <c r="CW31">
        <v>4.55</v>
      </c>
      <c r="CX31">
        <v>6.72</v>
      </c>
      <c r="CY31">
        <v>8.7799999999999994</v>
      </c>
      <c r="CZ31">
        <v>10.3</v>
      </c>
      <c r="DA31">
        <v>10.9</v>
      </c>
      <c r="DB31">
        <v>10.6</v>
      </c>
      <c r="DC31">
        <v>9.4600000000000009</v>
      </c>
      <c r="DD31">
        <v>7.8</v>
      </c>
      <c r="DE31">
        <v>5.93</v>
      </c>
      <c r="DF31">
        <v>4.1500000000000004</v>
      </c>
      <c r="DG31">
        <v>2.7</v>
      </c>
      <c r="DH31">
        <v>1.72</v>
      </c>
      <c r="DI31">
        <v>1.19</v>
      </c>
      <c r="DJ31">
        <v>1.02</v>
      </c>
      <c r="DK31">
        <v>1.06</v>
      </c>
      <c r="DL31">
        <v>1.1200000000000001</v>
      </c>
      <c r="DM31">
        <v>1.08</v>
      </c>
      <c r="DN31">
        <v>0.86</v>
      </c>
      <c r="DO31">
        <v>0.52</v>
      </c>
      <c r="DP31">
        <v>0.16</v>
      </c>
      <c r="DQ31">
        <v>0.01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</row>
    <row r="32" spans="1:132" x14ac:dyDescent="0.25">
      <c r="A32">
        <v>167</v>
      </c>
      <c r="B32" t="s">
        <v>134</v>
      </c>
      <c r="C32" t="s">
        <v>135</v>
      </c>
      <c r="D32" t="s">
        <v>136</v>
      </c>
      <c r="F32">
        <v>2.2000000000000002</v>
      </c>
      <c r="G32">
        <v>2.2999999999999998</v>
      </c>
      <c r="H32">
        <f t="shared" si="0"/>
        <v>2.25</v>
      </c>
      <c r="I32">
        <v>71.25</v>
      </c>
      <c r="J32" t="s">
        <v>48</v>
      </c>
      <c r="K32" t="s">
        <v>86</v>
      </c>
      <c r="L32" t="s">
        <v>130</v>
      </c>
      <c r="M32" t="s">
        <v>131</v>
      </c>
      <c r="N32" s="3">
        <v>20</v>
      </c>
      <c r="O32" s="3" t="s">
        <v>37</v>
      </c>
      <c r="P32" s="3" t="s">
        <v>28</v>
      </c>
      <c r="Q32">
        <v>0</v>
      </c>
      <c r="R32">
        <v>0</v>
      </c>
      <c r="S32">
        <v>0</v>
      </c>
      <c r="T32">
        <v>0</v>
      </c>
      <c r="U32">
        <v>0</v>
      </c>
      <c r="V32">
        <v>0.01</v>
      </c>
      <c r="W32">
        <v>0.01</v>
      </c>
      <c r="X32">
        <v>0.01</v>
      </c>
      <c r="Y32">
        <v>0.01</v>
      </c>
      <c r="Z32">
        <v>0.01</v>
      </c>
      <c r="AA32">
        <v>0.02</v>
      </c>
      <c r="AB32">
        <v>0.02</v>
      </c>
      <c r="AC32">
        <v>0.02</v>
      </c>
      <c r="AD32">
        <v>0.02</v>
      </c>
      <c r="AE32">
        <v>0.02</v>
      </c>
      <c r="AF32">
        <v>0.02</v>
      </c>
      <c r="AG32">
        <v>0.02</v>
      </c>
      <c r="AH32">
        <v>0.02</v>
      </c>
      <c r="AI32">
        <v>0.02</v>
      </c>
      <c r="AJ32">
        <v>0.02</v>
      </c>
      <c r="AK32">
        <v>0.02</v>
      </c>
      <c r="AL32">
        <v>0.02</v>
      </c>
      <c r="AM32">
        <v>0.02</v>
      </c>
      <c r="AN32">
        <v>0.02</v>
      </c>
      <c r="AO32">
        <v>0.02</v>
      </c>
      <c r="AP32">
        <v>0.03</v>
      </c>
      <c r="AQ32">
        <v>0.03</v>
      </c>
      <c r="AR32">
        <v>0.03</v>
      </c>
      <c r="AS32">
        <v>0.04</v>
      </c>
      <c r="AT32">
        <v>0.05</v>
      </c>
      <c r="AU32">
        <v>0.06</v>
      </c>
      <c r="AV32">
        <v>7.0000000000000007E-2</v>
      </c>
      <c r="AW32">
        <v>0.08</v>
      </c>
      <c r="AX32">
        <v>0.1</v>
      </c>
      <c r="AY32">
        <v>0.11</v>
      </c>
      <c r="AZ32">
        <v>0.13</v>
      </c>
      <c r="BA32">
        <v>0.14000000000000001</v>
      </c>
      <c r="BB32">
        <v>0.15</v>
      </c>
      <c r="BC32">
        <v>0.15</v>
      </c>
      <c r="BD32">
        <v>0.16</v>
      </c>
      <c r="BE32">
        <v>0.16</v>
      </c>
      <c r="BF32">
        <v>0.16</v>
      </c>
      <c r="BG32">
        <v>0.15</v>
      </c>
      <c r="BH32">
        <v>0.15</v>
      </c>
      <c r="BI32">
        <v>0.15</v>
      </c>
      <c r="BJ32">
        <v>0.14000000000000001</v>
      </c>
      <c r="BK32">
        <v>0.14000000000000001</v>
      </c>
      <c r="BL32">
        <v>0.15</v>
      </c>
      <c r="BM32">
        <v>0.15</v>
      </c>
      <c r="BN32">
        <v>0.16</v>
      </c>
      <c r="BO32">
        <v>0.17</v>
      </c>
      <c r="BP32">
        <v>0.17</v>
      </c>
      <c r="BQ32">
        <v>0.18</v>
      </c>
      <c r="BR32">
        <v>0.18</v>
      </c>
      <c r="BS32">
        <v>0.18</v>
      </c>
      <c r="BT32">
        <v>0.18</v>
      </c>
      <c r="BU32">
        <v>0.17</v>
      </c>
      <c r="BV32">
        <v>0.16</v>
      </c>
      <c r="BW32">
        <v>0.16</v>
      </c>
      <c r="BX32">
        <v>0.16</v>
      </c>
      <c r="BY32">
        <v>0.15</v>
      </c>
      <c r="BZ32">
        <v>0.16</v>
      </c>
      <c r="CA32">
        <v>0.17</v>
      </c>
      <c r="CB32">
        <v>0.19</v>
      </c>
      <c r="CC32">
        <v>0.21</v>
      </c>
      <c r="CD32">
        <v>0.22</v>
      </c>
      <c r="CE32">
        <v>0.22</v>
      </c>
      <c r="CF32">
        <v>0.2</v>
      </c>
      <c r="CG32">
        <v>0.17</v>
      </c>
      <c r="CH32">
        <v>0.13</v>
      </c>
      <c r="CI32">
        <v>0.12</v>
      </c>
      <c r="CJ32">
        <v>0.14000000000000001</v>
      </c>
      <c r="CK32">
        <v>0.19</v>
      </c>
      <c r="CL32">
        <v>0.23</v>
      </c>
      <c r="CM32">
        <v>0.24</v>
      </c>
      <c r="CN32">
        <v>0.22</v>
      </c>
      <c r="CO32">
        <v>0.2</v>
      </c>
      <c r="CP32">
        <v>0.22</v>
      </c>
      <c r="CQ32">
        <v>0.27</v>
      </c>
      <c r="CR32">
        <v>0.35</v>
      </c>
      <c r="CS32">
        <v>0.5</v>
      </c>
      <c r="CT32">
        <v>0.82</v>
      </c>
      <c r="CU32">
        <v>1.42</v>
      </c>
      <c r="CV32">
        <v>2.39</v>
      </c>
      <c r="CW32">
        <v>3.73</v>
      </c>
      <c r="CX32">
        <v>5.33</v>
      </c>
      <c r="CY32">
        <v>6.91</v>
      </c>
      <c r="CZ32">
        <v>8.14</v>
      </c>
      <c r="DA32">
        <v>8.74</v>
      </c>
      <c r="DB32">
        <v>8.64</v>
      </c>
      <c r="DC32">
        <v>7.93</v>
      </c>
      <c r="DD32">
        <v>6.79</v>
      </c>
      <c r="DE32">
        <v>5.46</v>
      </c>
      <c r="DF32">
        <v>4.1399999999999997</v>
      </c>
      <c r="DG32">
        <v>3.04</v>
      </c>
      <c r="DH32">
        <v>2.2599999999999998</v>
      </c>
      <c r="DI32">
        <v>1.82</v>
      </c>
      <c r="DJ32">
        <v>1.64</v>
      </c>
      <c r="DK32">
        <v>1.62</v>
      </c>
      <c r="DL32">
        <v>1.63</v>
      </c>
      <c r="DM32">
        <v>1.56</v>
      </c>
      <c r="DN32">
        <v>1.33</v>
      </c>
      <c r="DO32">
        <v>0.97</v>
      </c>
      <c r="DP32">
        <v>0.64</v>
      </c>
      <c r="DQ32">
        <v>0.46</v>
      </c>
      <c r="DR32">
        <v>0.45</v>
      </c>
      <c r="DS32">
        <v>0.53</v>
      </c>
      <c r="DT32">
        <v>0.5</v>
      </c>
      <c r="DU32">
        <v>0.36</v>
      </c>
      <c r="DV32">
        <v>0.32</v>
      </c>
      <c r="DW32">
        <v>0.36</v>
      </c>
      <c r="DX32">
        <v>0.3</v>
      </c>
      <c r="DY32">
        <v>0.19</v>
      </c>
      <c r="DZ32">
        <v>0.13</v>
      </c>
      <c r="EA32">
        <v>0.04</v>
      </c>
      <c r="EB32">
        <v>0</v>
      </c>
    </row>
    <row r="33" spans="1:132" x14ac:dyDescent="0.25">
      <c r="A33">
        <v>168</v>
      </c>
      <c r="B33" t="s">
        <v>137</v>
      </c>
      <c r="C33" t="s">
        <v>138</v>
      </c>
      <c r="D33" t="s">
        <v>136</v>
      </c>
      <c r="F33">
        <v>1.2</v>
      </c>
      <c r="G33">
        <v>1.3</v>
      </c>
      <c r="H33">
        <f t="shared" si="0"/>
        <v>1.25</v>
      </c>
      <c r="I33">
        <v>72.25</v>
      </c>
      <c r="J33" t="s">
        <v>48</v>
      </c>
      <c r="K33" t="s">
        <v>86</v>
      </c>
      <c r="L33" t="s">
        <v>130</v>
      </c>
      <c r="M33" t="s">
        <v>131</v>
      </c>
      <c r="N33" s="3">
        <v>20</v>
      </c>
      <c r="O33" s="3" t="s">
        <v>37</v>
      </c>
      <c r="P33" s="3" t="s">
        <v>28</v>
      </c>
      <c r="Q33">
        <v>0</v>
      </c>
      <c r="R33">
        <v>0</v>
      </c>
      <c r="S33">
        <v>0</v>
      </c>
      <c r="T33">
        <v>0</v>
      </c>
      <c r="U33">
        <v>0</v>
      </c>
      <c r="V33">
        <v>0.01</v>
      </c>
      <c r="W33">
        <v>0.01</v>
      </c>
      <c r="X33">
        <v>0.01</v>
      </c>
      <c r="Y33">
        <v>0.02</v>
      </c>
      <c r="Z33">
        <v>0.02</v>
      </c>
      <c r="AA33">
        <v>0.03</v>
      </c>
      <c r="AB33">
        <v>0.03</v>
      </c>
      <c r="AC33">
        <v>0.03</v>
      </c>
      <c r="AD33">
        <v>0.04</v>
      </c>
      <c r="AE33">
        <v>0.04</v>
      </c>
      <c r="AF33">
        <v>0.04</v>
      </c>
      <c r="AG33">
        <v>0.05</v>
      </c>
      <c r="AH33">
        <v>0.05</v>
      </c>
      <c r="AI33">
        <v>0.06</v>
      </c>
      <c r="AJ33">
        <v>0.06</v>
      </c>
      <c r="AK33">
        <v>7.0000000000000007E-2</v>
      </c>
      <c r="AL33">
        <v>0.08</v>
      </c>
      <c r="AM33">
        <v>0.09</v>
      </c>
      <c r="AN33">
        <v>0.09</v>
      </c>
      <c r="AO33">
        <v>0.1</v>
      </c>
      <c r="AP33">
        <v>0.11</v>
      </c>
      <c r="AQ33">
        <v>0.12</v>
      </c>
      <c r="AR33">
        <v>0.14000000000000001</v>
      </c>
      <c r="AS33">
        <v>0.15</v>
      </c>
      <c r="AT33">
        <v>0.17</v>
      </c>
      <c r="AU33">
        <v>0.19</v>
      </c>
      <c r="AV33">
        <v>0.21</v>
      </c>
      <c r="AW33">
        <v>0.23</v>
      </c>
      <c r="AX33">
        <v>0.26</v>
      </c>
      <c r="AY33">
        <v>0.28999999999999998</v>
      </c>
      <c r="AZ33">
        <v>0.32</v>
      </c>
      <c r="BA33">
        <v>0.34</v>
      </c>
      <c r="BB33">
        <v>0.37</v>
      </c>
      <c r="BC33">
        <v>0.39</v>
      </c>
      <c r="BD33">
        <v>0.42</v>
      </c>
      <c r="BE33">
        <v>0.44</v>
      </c>
      <c r="BF33">
        <v>0.45</v>
      </c>
      <c r="BG33">
        <v>0.47</v>
      </c>
      <c r="BH33">
        <v>0.48</v>
      </c>
      <c r="BI33">
        <v>0.49</v>
      </c>
      <c r="BJ33">
        <v>0.51</v>
      </c>
      <c r="BK33">
        <v>0.52</v>
      </c>
      <c r="BL33">
        <v>0.53</v>
      </c>
      <c r="BM33">
        <v>0.54</v>
      </c>
      <c r="BN33">
        <v>0.55000000000000004</v>
      </c>
      <c r="BO33">
        <v>0.56000000000000005</v>
      </c>
      <c r="BP33">
        <v>0.56999999999999995</v>
      </c>
      <c r="BQ33">
        <v>0.57999999999999996</v>
      </c>
      <c r="BR33">
        <v>0.59</v>
      </c>
      <c r="BS33">
        <v>0.59</v>
      </c>
      <c r="BT33">
        <v>0.6</v>
      </c>
      <c r="BU33">
        <v>0.6</v>
      </c>
      <c r="BV33">
        <v>0.6</v>
      </c>
      <c r="BW33">
        <v>0.61</v>
      </c>
      <c r="BX33">
        <v>0.61</v>
      </c>
      <c r="BY33">
        <v>0.62</v>
      </c>
      <c r="BZ33">
        <v>0.63</v>
      </c>
      <c r="CA33">
        <v>0.66</v>
      </c>
      <c r="CB33">
        <v>0.69</v>
      </c>
      <c r="CC33">
        <v>0.72</v>
      </c>
      <c r="CD33">
        <v>0.73</v>
      </c>
      <c r="CE33">
        <v>0.72</v>
      </c>
      <c r="CF33">
        <v>0.68</v>
      </c>
      <c r="CG33">
        <v>0.61</v>
      </c>
      <c r="CH33">
        <v>0.54</v>
      </c>
      <c r="CI33">
        <v>0.51</v>
      </c>
      <c r="CJ33">
        <v>0.52</v>
      </c>
      <c r="CK33">
        <v>0.55000000000000004</v>
      </c>
      <c r="CL33">
        <v>0.6</v>
      </c>
      <c r="CM33">
        <v>0.62</v>
      </c>
      <c r="CN33">
        <v>0.6</v>
      </c>
      <c r="CO33">
        <v>0.54</v>
      </c>
      <c r="CP33">
        <v>0.48</v>
      </c>
      <c r="CQ33">
        <v>0.49</v>
      </c>
      <c r="CR33">
        <v>0.65</v>
      </c>
      <c r="CS33">
        <v>1.06</v>
      </c>
      <c r="CT33">
        <v>1.82</v>
      </c>
      <c r="CU33">
        <v>2.97</v>
      </c>
      <c r="CV33">
        <v>4.41</v>
      </c>
      <c r="CW33">
        <v>5.97</v>
      </c>
      <c r="CX33">
        <v>7.37</v>
      </c>
      <c r="CY33">
        <v>8.3800000000000008</v>
      </c>
      <c r="CZ33">
        <v>8.77</v>
      </c>
      <c r="DA33">
        <v>8.4600000000000009</v>
      </c>
      <c r="DB33">
        <v>7.5</v>
      </c>
      <c r="DC33">
        <v>6.07</v>
      </c>
      <c r="DD33">
        <v>4.42</v>
      </c>
      <c r="DE33">
        <v>2.82</v>
      </c>
      <c r="DF33">
        <v>1.5</v>
      </c>
      <c r="DG33">
        <v>0.6</v>
      </c>
      <c r="DH33">
        <v>0.16</v>
      </c>
      <c r="DI33">
        <v>0.02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</row>
    <row r="34" spans="1:132" x14ac:dyDescent="0.25">
      <c r="A34">
        <v>169</v>
      </c>
      <c r="B34" t="s">
        <v>139</v>
      </c>
      <c r="C34" t="s">
        <v>140</v>
      </c>
      <c r="D34" t="s">
        <v>141</v>
      </c>
      <c r="F34">
        <v>5.4</v>
      </c>
      <c r="G34">
        <v>5.65</v>
      </c>
      <c r="H34">
        <f t="shared" si="0"/>
        <v>5.5250000000000004</v>
      </c>
      <c r="I34">
        <v>73.900000000000006</v>
      </c>
      <c r="J34" t="s">
        <v>48</v>
      </c>
      <c r="K34" t="s">
        <v>86</v>
      </c>
      <c r="L34" t="s">
        <v>36</v>
      </c>
      <c r="M34" t="s">
        <v>142</v>
      </c>
      <c r="N34" s="3">
        <v>21</v>
      </c>
      <c r="O34" s="3" t="s">
        <v>37</v>
      </c>
      <c r="P34" s="3" t="s">
        <v>28</v>
      </c>
      <c r="Q34">
        <v>0</v>
      </c>
      <c r="R34">
        <v>0</v>
      </c>
      <c r="S34">
        <v>0</v>
      </c>
      <c r="T34">
        <v>0</v>
      </c>
      <c r="U34">
        <v>0.01</v>
      </c>
      <c r="V34">
        <v>0.01</v>
      </c>
      <c r="W34">
        <v>0.02</v>
      </c>
      <c r="X34">
        <v>0.03</v>
      </c>
      <c r="Y34">
        <v>0.03</v>
      </c>
      <c r="Z34">
        <v>0.04</v>
      </c>
      <c r="AA34">
        <v>0.05</v>
      </c>
      <c r="AB34">
        <v>0.06</v>
      </c>
      <c r="AC34">
        <v>7.0000000000000007E-2</v>
      </c>
      <c r="AD34">
        <v>0.08</v>
      </c>
      <c r="AE34">
        <v>0.08</v>
      </c>
      <c r="AF34">
        <v>0.09</v>
      </c>
      <c r="AG34">
        <v>0.1</v>
      </c>
      <c r="AH34">
        <v>0.11</v>
      </c>
      <c r="AI34">
        <v>0.12</v>
      </c>
      <c r="AJ34">
        <v>0.12</v>
      </c>
      <c r="AK34">
        <v>0.13</v>
      </c>
      <c r="AL34">
        <v>0.14000000000000001</v>
      </c>
      <c r="AM34">
        <v>0.14000000000000001</v>
      </c>
      <c r="AN34">
        <v>0.14000000000000001</v>
      </c>
      <c r="AO34">
        <v>0.15</v>
      </c>
      <c r="AP34">
        <v>0.15</v>
      </c>
      <c r="AQ34">
        <v>0.16</v>
      </c>
      <c r="AR34">
        <v>0.17</v>
      </c>
      <c r="AS34">
        <v>0.19</v>
      </c>
      <c r="AT34">
        <v>0.21</v>
      </c>
      <c r="AU34">
        <v>0.24</v>
      </c>
      <c r="AV34">
        <v>0.27</v>
      </c>
      <c r="AW34">
        <v>0.31</v>
      </c>
      <c r="AX34">
        <v>0.36</v>
      </c>
      <c r="AY34">
        <v>0.41</v>
      </c>
      <c r="AZ34">
        <v>0.47</v>
      </c>
      <c r="BA34">
        <v>0.52</v>
      </c>
      <c r="BB34">
        <v>0.57999999999999996</v>
      </c>
      <c r="BC34">
        <v>0.62</v>
      </c>
      <c r="BD34">
        <v>0.66</v>
      </c>
      <c r="BE34">
        <v>0.7</v>
      </c>
      <c r="BF34">
        <v>0.72</v>
      </c>
      <c r="BG34">
        <v>0.74</v>
      </c>
      <c r="BH34">
        <v>0.75</v>
      </c>
      <c r="BI34">
        <v>0.76</v>
      </c>
      <c r="BJ34">
        <v>0.76</v>
      </c>
      <c r="BK34">
        <v>0.77</v>
      </c>
      <c r="BL34">
        <v>0.78</v>
      </c>
      <c r="BM34">
        <v>0.8</v>
      </c>
      <c r="BN34">
        <v>0.81</v>
      </c>
      <c r="BO34">
        <v>0.83</v>
      </c>
      <c r="BP34">
        <v>0.84</v>
      </c>
      <c r="BQ34">
        <v>0.85</v>
      </c>
      <c r="BR34">
        <v>0.86</v>
      </c>
      <c r="BS34">
        <v>0.86</v>
      </c>
      <c r="BT34">
        <v>0.86</v>
      </c>
      <c r="BU34">
        <v>0.86</v>
      </c>
      <c r="BV34">
        <v>0.85</v>
      </c>
      <c r="BW34">
        <v>0.85</v>
      </c>
      <c r="BX34">
        <v>0.85</v>
      </c>
      <c r="BY34">
        <v>0.85</v>
      </c>
      <c r="BZ34">
        <v>0.87</v>
      </c>
      <c r="CA34">
        <v>0.92</v>
      </c>
      <c r="CB34">
        <v>0.99</v>
      </c>
      <c r="CC34">
        <v>1.07</v>
      </c>
      <c r="CD34">
        <v>1.1100000000000001</v>
      </c>
      <c r="CE34">
        <v>1.07</v>
      </c>
      <c r="CF34">
        <v>0.94</v>
      </c>
      <c r="CG34">
        <v>0.79</v>
      </c>
      <c r="CH34">
        <v>0.67</v>
      </c>
      <c r="CI34">
        <v>0.62</v>
      </c>
      <c r="CJ34">
        <v>0.65</v>
      </c>
      <c r="CK34">
        <v>0.75</v>
      </c>
      <c r="CL34">
        <v>0.84</v>
      </c>
      <c r="CM34">
        <v>0.9</v>
      </c>
      <c r="CN34">
        <v>0.91</v>
      </c>
      <c r="CO34">
        <v>0.93</v>
      </c>
      <c r="CP34">
        <v>1.05</v>
      </c>
      <c r="CQ34">
        <v>1.37</v>
      </c>
      <c r="CR34">
        <v>2</v>
      </c>
      <c r="CS34">
        <v>2.98</v>
      </c>
      <c r="CT34">
        <v>4.25</v>
      </c>
      <c r="CU34">
        <v>5.62</v>
      </c>
      <c r="CV34">
        <v>6.82</v>
      </c>
      <c r="CW34">
        <v>7.57</v>
      </c>
      <c r="CX34">
        <v>7.67</v>
      </c>
      <c r="CY34">
        <v>7.04</v>
      </c>
      <c r="CZ34">
        <v>5.84</v>
      </c>
      <c r="DA34">
        <v>4.32</v>
      </c>
      <c r="DB34">
        <v>2.81</v>
      </c>
      <c r="DC34">
        <v>1.58</v>
      </c>
      <c r="DD34">
        <v>0.72</v>
      </c>
      <c r="DE34">
        <v>0.25</v>
      </c>
      <c r="DF34">
        <v>0.06</v>
      </c>
      <c r="DG34">
        <v>0.01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</row>
    <row r="35" spans="1:132" x14ac:dyDescent="0.25">
      <c r="A35">
        <v>170</v>
      </c>
      <c r="B35" t="s">
        <v>143</v>
      </c>
      <c r="C35" t="s">
        <v>144</v>
      </c>
      <c r="D35" t="s">
        <v>141</v>
      </c>
      <c r="F35">
        <v>1.4</v>
      </c>
      <c r="G35">
        <v>1.95</v>
      </c>
      <c r="H35">
        <f t="shared" si="0"/>
        <v>1.6749999999999998</v>
      </c>
      <c r="I35">
        <v>77.7</v>
      </c>
      <c r="J35" t="s">
        <v>48</v>
      </c>
      <c r="K35" t="s">
        <v>86</v>
      </c>
      <c r="L35" t="s">
        <v>36</v>
      </c>
      <c r="M35" t="s">
        <v>142</v>
      </c>
      <c r="N35" s="3">
        <v>21</v>
      </c>
      <c r="O35" s="3" t="s">
        <v>37</v>
      </c>
      <c r="P35" s="3" t="s">
        <v>28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0.01</v>
      </c>
      <c r="X35">
        <v>0.01</v>
      </c>
      <c r="Y35">
        <v>0.02</v>
      </c>
      <c r="Z35">
        <v>0.03</v>
      </c>
      <c r="AA35">
        <v>0.04</v>
      </c>
      <c r="AB35">
        <v>0.05</v>
      </c>
      <c r="AC35">
        <v>7.0000000000000007E-2</v>
      </c>
      <c r="AD35">
        <v>0.09</v>
      </c>
      <c r="AE35">
        <v>0.11</v>
      </c>
      <c r="AF35">
        <v>0.13</v>
      </c>
      <c r="AG35">
        <v>0.15</v>
      </c>
      <c r="AH35">
        <v>0.17</v>
      </c>
      <c r="AI35">
        <v>0.2</v>
      </c>
      <c r="AJ35">
        <v>0.22</v>
      </c>
      <c r="AK35">
        <v>0.24</v>
      </c>
      <c r="AL35">
        <v>0.25</v>
      </c>
      <c r="AM35">
        <v>0.26</v>
      </c>
      <c r="AN35">
        <v>0.26</v>
      </c>
      <c r="AO35">
        <v>0.25</v>
      </c>
      <c r="AP35">
        <v>0.25</v>
      </c>
      <c r="AQ35">
        <v>0.24</v>
      </c>
      <c r="AR35">
        <v>0.25</v>
      </c>
      <c r="AS35">
        <v>0.26</v>
      </c>
      <c r="AT35">
        <v>0.28000000000000003</v>
      </c>
      <c r="AU35">
        <v>0.31</v>
      </c>
      <c r="AV35">
        <v>0.36</v>
      </c>
      <c r="AW35">
        <v>0.43</v>
      </c>
      <c r="AX35">
        <v>0.51</v>
      </c>
      <c r="AY35">
        <v>0.61</v>
      </c>
      <c r="AZ35">
        <v>0.72</v>
      </c>
      <c r="BA35">
        <v>0.83</v>
      </c>
      <c r="BB35">
        <v>0.95</v>
      </c>
      <c r="BC35">
        <v>1.06</v>
      </c>
      <c r="BD35">
        <v>1.1599999999999999</v>
      </c>
      <c r="BE35">
        <v>1.24</v>
      </c>
      <c r="BF35">
        <v>1.31</v>
      </c>
      <c r="BG35">
        <v>1.37</v>
      </c>
      <c r="BH35">
        <v>1.41</v>
      </c>
      <c r="BI35">
        <v>1.45</v>
      </c>
      <c r="BJ35">
        <v>1.49</v>
      </c>
      <c r="BK35">
        <v>1.53</v>
      </c>
      <c r="BL35">
        <v>1.57</v>
      </c>
      <c r="BM35">
        <v>1.62</v>
      </c>
      <c r="BN35">
        <v>1.66</v>
      </c>
      <c r="BO35">
        <v>1.7</v>
      </c>
      <c r="BP35">
        <v>1.73</v>
      </c>
      <c r="BQ35">
        <v>1.75</v>
      </c>
      <c r="BR35">
        <v>1.75</v>
      </c>
      <c r="BS35">
        <v>1.73</v>
      </c>
      <c r="BT35">
        <v>1.7</v>
      </c>
      <c r="BU35">
        <v>1.65</v>
      </c>
      <c r="BV35">
        <v>1.61</v>
      </c>
      <c r="BW35">
        <v>1.55</v>
      </c>
      <c r="BX35">
        <v>1.5</v>
      </c>
      <c r="BY35">
        <v>1.45</v>
      </c>
      <c r="BZ35">
        <v>1.45</v>
      </c>
      <c r="CA35">
        <v>1.54</v>
      </c>
      <c r="CB35">
        <v>1.7</v>
      </c>
      <c r="CC35">
        <v>1.87</v>
      </c>
      <c r="CD35">
        <v>1.99</v>
      </c>
      <c r="CE35">
        <v>1.96</v>
      </c>
      <c r="CF35">
        <v>1.8</v>
      </c>
      <c r="CG35">
        <v>1.61</v>
      </c>
      <c r="CH35">
        <v>1.49</v>
      </c>
      <c r="CI35">
        <v>1.51</v>
      </c>
      <c r="CJ35">
        <v>1.68</v>
      </c>
      <c r="CK35">
        <v>1.94</v>
      </c>
      <c r="CL35">
        <v>2.2000000000000002</v>
      </c>
      <c r="CM35">
        <v>2.4</v>
      </c>
      <c r="CN35">
        <v>2.5</v>
      </c>
      <c r="CO35">
        <v>2.56</v>
      </c>
      <c r="CP35">
        <v>2.62</v>
      </c>
      <c r="CQ35">
        <v>2.69</v>
      </c>
      <c r="CR35">
        <v>2.76</v>
      </c>
      <c r="CS35">
        <v>2.77</v>
      </c>
      <c r="CT35">
        <v>2.65</v>
      </c>
      <c r="CU35">
        <v>2.39</v>
      </c>
      <c r="CV35">
        <v>2</v>
      </c>
      <c r="CW35">
        <v>1.57</v>
      </c>
      <c r="CX35">
        <v>1.17</v>
      </c>
      <c r="CY35">
        <v>0.89</v>
      </c>
      <c r="CZ35">
        <v>0.73</v>
      </c>
      <c r="DA35">
        <v>0.7</v>
      </c>
      <c r="DB35">
        <v>0.73</v>
      </c>
      <c r="DC35">
        <v>0.76</v>
      </c>
      <c r="DD35">
        <v>0.73</v>
      </c>
      <c r="DE35">
        <v>0.57999999999999996</v>
      </c>
      <c r="DF35">
        <v>0.34</v>
      </c>
      <c r="DG35">
        <v>0.13</v>
      </c>
      <c r="DH35">
        <v>0.03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</row>
    <row r="36" spans="1:132" x14ac:dyDescent="0.25">
      <c r="A36">
        <v>171</v>
      </c>
      <c r="B36" t="s">
        <v>145</v>
      </c>
      <c r="C36" t="s">
        <v>146</v>
      </c>
      <c r="D36" t="s">
        <v>147</v>
      </c>
      <c r="F36">
        <v>2.5</v>
      </c>
      <c r="G36">
        <v>3.7</v>
      </c>
      <c r="H36">
        <f t="shared" si="0"/>
        <v>3.1</v>
      </c>
      <c r="I36">
        <v>11.3</v>
      </c>
      <c r="J36" t="s">
        <v>48</v>
      </c>
      <c r="K36" t="s">
        <v>148</v>
      </c>
      <c r="L36" t="s">
        <v>25</v>
      </c>
      <c r="M36" t="s">
        <v>50</v>
      </c>
      <c r="N36" s="3">
        <v>25</v>
      </c>
      <c r="O36" s="3" t="s">
        <v>27</v>
      </c>
      <c r="P36" s="3" t="s">
        <v>28</v>
      </c>
      <c r="Q36">
        <v>0</v>
      </c>
      <c r="R36">
        <v>0</v>
      </c>
      <c r="S36">
        <v>0</v>
      </c>
      <c r="T36">
        <v>0</v>
      </c>
      <c r="U36">
        <v>0.01</v>
      </c>
      <c r="V36">
        <v>0.01</v>
      </c>
      <c r="W36">
        <v>0.02</v>
      </c>
      <c r="X36">
        <v>0.02</v>
      </c>
      <c r="Y36">
        <v>0.03</v>
      </c>
      <c r="Z36">
        <v>0.03</v>
      </c>
      <c r="AA36">
        <v>0.04</v>
      </c>
      <c r="AB36">
        <v>0.04</v>
      </c>
      <c r="AC36">
        <v>0.05</v>
      </c>
      <c r="AD36">
        <v>0.05</v>
      </c>
      <c r="AE36">
        <v>0.05</v>
      </c>
      <c r="AF36">
        <v>0.06</v>
      </c>
      <c r="AG36">
        <v>0.06</v>
      </c>
      <c r="AH36">
        <v>0.06</v>
      </c>
      <c r="AI36">
        <v>7.0000000000000007E-2</v>
      </c>
      <c r="AJ36">
        <v>7.0000000000000007E-2</v>
      </c>
      <c r="AK36">
        <v>7.0000000000000007E-2</v>
      </c>
      <c r="AL36">
        <v>7.0000000000000007E-2</v>
      </c>
      <c r="AM36">
        <v>7.0000000000000007E-2</v>
      </c>
      <c r="AN36">
        <v>7.0000000000000007E-2</v>
      </c>
      <c r="AO36">
        <v>7.0000000000000007E-2</v>
      </c>
      <c r="AP36">
        <v>7.0000000000000007E-2</v>
      </c>
      <c r="AQ36">
        <v>0.06</v>
      </c>
      <c r="AR36">
        <v>0.06</v>
      </c>
      <c r="AS36">
        <v>0.06</v>
      </c>
      <c r="AT36">
        <v>7.0000000000000007E-2</v>
      </c>
      <c r="AU36">
        <v>0.08</v>
      </c>
      <c r="AV36">
        <v>0.09</v>
      </c>
      <c r="AW36">
        <v>0.11</v>
      </c>
      <c r="AX36">
        <v>0.13</v>
      </c>
      <c r="AY36">
        <v>0.15</v>
      </c>
      <c r="AZ36">
        <v>0.17</v>
      </c>
      <c r="BA36">
        <v>0.2</v>
      </c>
      <c r="BB36">
        <v>0.21</v>
      </c>
      <c r="BC36">
        <v>0.22</v>
      </c>
      <c r="BD36">
        <v>0.23</v>
      </c>
      <c r="BE36">
        <v>0.22</v>
      </c>
      <c r="BF36">
        <v>0.21</v>
      </c>
      <c r="BG36">
        <v>0.2</v>
      </c>
      <c r="BH36">
        <v>0.18</v>
      </c>
      <c r="BI36">
        <v>0.17</v>
      </c>
      <c r="BJ36">
        <v>0.15</v>
      </c>
      <c r="BK36">
        <v>0.14000000000000001</v>
      </c>
      <c r="BL36">
        <v>0.14000000000000001</v>
      </c>
      <c r="BM36">
        <v>0.15</v>
      </c>
      <c r="BN36">
        <v>0.15</v>
      </c>
      <c r="BO36">
        <v>0.16</v>
      </c>
      <c r="BP36">
        <v>0.17</v>
      </c>
      <c r="BQ36">
        <v>0.18</v>
      </c>
      <c r="BR36">
        <v>0.18</v>
      </c>
      <c r="BS36">
        <v>0.18</v>
      </c>
      <c r="BT36">
        <v>0.17</v>
      </c>
      <c r="BU36">
        <v>0.16</v>
      </c>
      <c r="BV36">
        <v>0.15</v>
      </c>
      <c r="BW36">
        <v>0.14000000000000001</v>
      </c>
      <c r="BX36">
        <v>0.13</v>
      </c>
      <c r="BY36">
        <v>0.12</v>
      </c>
      <c r="BZ36">
        <v>0.13</v>
      </c>
      <c r="CA36">
        <v>0.14000000000000001</v>
      </c>
      <c r="CB36">
        <v>0.16</v>
      </c>
      <c r="CC36">
        <v>0.2</v>
      </c>
      <c r="CD36">
        <v>0.23</v>
      </c>
      <c r="CE36">
        <v>0.25</v>
      </c>
      <c r="CF36">
        <v>0.23</v>
      </c>
      <c r="CG36">
        <v>0.18</v>
      </c>
      <c r="CH36">
        <v>0.14000000000000001</v>
      </c>
      <c r="CI36">
        <v>0.13</v>
      </c>
      <c r="CJ36">
        <v>0.17</v>
      </c>
      <c r="CK36">
        <v>0.25</v>
      </c>
      <c r="CL36">
        <v>0.32</v>
      </c>
      <c r="CM36">
        <v>0.33</v>
      </c>
      <c r="CN36">
        <v>0.28999999999999998</v>
      </c>
      <c r="CO36">
        <v>0.26</v>
      </c>
      <c r="CP36">
        <v>0.28999999999999998</v>
      </c>
      <c r="CQ36">
        <v>0.34</v>
      </c>
      <c r="CR36">
        <v>0.38</v>
      </c>
      <c r="CS36">
        <v>0.41</v>
      </c>
      <c r="CT36">
        <v>0.45</v>
      </c>
      <c r="CU36">
        <v>0.53</v>
      </c>
      <c r="CV36">
        <v>0.66</v>
      </c>
      <c r="CW36">
        <v>0.87</v>
      </c>
      <c r="CX36">
        <v>1.19</v>
      </c>
      <c r="CY36">
        <v>1.61</v>
      </c>
      <c r="CZ36">
        <v>2.17</v>
      </c>
      <c r="DA36">
        <v>2.93</v>
      </c>
      <c r="DB36">
        <v>3.94</v>
      </c>
      <c r="DC36">
        <v>5.18</v>
      </c>
      <c r="DD36">
        <v>6.5</v>
      </c>
      <c r="DE36">
        <v>7.62</v>
      </c>
      <c r="DF36">
        <v>8.25</v>
      </c>
      <c r="DG36">
        <v>8.2799999999999994</v>
      </c>
      <c r="DH36">
        <v>7.76</v>
      </c>
      <c r="DI36">
        <v>6.85</v>
      </c>
      <c r="DJ36">
        <v>5.78</v>
      </c>
      <c r="DK36">
        <v>4.78</v>
      </c>
      <c r="DL36">
        <v>3.96</v>
      </c>
      <c r="DM36">
        <v>3.27</v>
      </c>
      <c r="DN36">
        <v>2.6</v>
      </c>
      <c r="DO36">
        <v>1.86</v>
      </c>
      <c r="DP36">
        <v>1.07</v>
      </c>
      <c r="DQ36">
        <v>0.46</v>
      </c>
      <c r="DR36">
        <v>0.16</v>
      </c>
      <c r="DS36">
        <v>0.06</v>
      </c>
      <c r="DT36">
        <v>0.02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</row>
    <row r="37" spans="1:132" x14ac:dyDescent="0.25">
      <c r="A37">
        <v>172</v>
      </c>
      <c r="B37" t="s">
        <v>149</v>
      </c>
      <c r="C37" t="s">
        <v>150</v>
      </c>
      <c r="D37" t="s">
        <v>151</v>
      </c>
      <c r="F37">
        <v>0</v>
      </c>
      <c r="G37">
        <v>0.8</v>
      </c>
      <c r="H37">
        <f t="shared" si="0"/>
        <v>0.4</v>
      </c>
      <c r="I37">
        <v>20.149999999999999</v>
      </c>
      <c r="J37" t="s">
        <v>48</v>
      </c>
      <c r="K37" t="s">
        <v>148</v>
      </c>
      <c r="L37" t="s">
        <v>25</v>
      </c>
      <c r="M37" t="s">
        <v>50</v>
      </c>
      <c r="N37" s="3">
        <v>25</v>
      </c>
      <c r="O37" s="3" t="s">
        <v>27</v>
      </c>
      <c r="P37" s="3" t="s">
        <v>28</v>
      </c>
      <c r="Q37">
        <v>0</v>
      </c>
      <c r="R37">
        <v>0</v>
      </c>
      <c r="S37">
        <v>0</v>
      </c>
      <c r="T37">
        <v>0</v>
      </c>
      <c r="U37">
        <v>0.01</v>
      </c>
      <c r="V37">
        <v>0.01</v>
      </c>
      <c r="W37">
        <v>0.01</v>
      </c>
      <c r="X37">
        <v>0.01</v>
      </c>
      <c r="Y37">
        <v>0.02</v>
      </c>
      <c r="Z37">
        <v>0.02</v>
      </c>
      <c r="AA37">
        <v>0.02</v>
      </c>
      <c r="AB37">
        <v>0.02</v>
      </c>
      <c r="AC37">
        <v>0.02</v>
      </c>
      <c r="AD37">
        <v>0.03</v>
      </c>
      <c r="AE37">
        <v>0.03</v>
      </c>
      <c r="AF37">
        <v>0.03</v>
      </c>
      <c r="AG37">
        <v>0.03</v>
      </c>
      <c r="AH37">
        <v>0.03</v>
      </c>
      <c r="AI37">
        <v>0.03</v>
      </c>
      <c r="AJ37">
        <v>0.03</v>
      </c>
      <c r="AK37">
        <v>0.03</v>
      </c>
      <c r="AL37">
        <v>0.03</v>
      </c>
      <c r="AM37">
        <v>0.03</v>
      </c>
      <c r="AN37">
        <v>0.03</v>
      </c>
      <c r="AO37">
        <v>0.03</v>
      </c>
      <c r="AP37">
        <v>0.03</v>
      </c>
      <c r="AQ37">
        <v>0.03</v>
      </c>
      <c r="AR37">
        <v>0.03</v>
      </c>
      <c r="AS37">
        <v>0.03</v>
      </c>
      <c r="AT37">
        <v>0.04</v>
      </c>
      <c r="AU37">
        <v>0.04</v>
      </c>
      <c r="AV37">
        <v>0.05</v>
      </c>
      <c r="AW37">
        <v>0.05</v>
      </c>
      <c r="AX37">
        <v>0.06</v>
      </c>
      <c r="AY37">
        <v>0.06</v>
      </c>
      <c r="AZ37">
        <v>7.0000000000000007E-2</v>
      </c>
      <c r="BA37">
        <v>0.08</v>
      </c>
      <c r="BB37">
        <v>0.08</v>
      </c>
      <c r="BC37">
        <v>0.08</v>
      </c>
      <c r="BD37">
        <v>0.08</v>
      </c>
      <c r="BE37">
        <v>0.08</v>
      </c>
      <c r="BF37">
        <v>0.08</v>
      </c>
      <c r="BG37">
        <v>0.08</v>
      </c>
      <c r="BH37">
        <v>7.0000000000000007E-2</v>
      </c>
      <c r="BI37">
        <v>7.0000000000000007E-2</v>
      </c>
      <c r="BJ37">
        <v>0.06</v>
      </c>
      <c r="BK37">
        <v>0.06</v>
      </c>
      <c r="BL37">
        <v>0.06</v>
      </c>
      <c r="BM37">
        <v>0.06</v>
      </c>
      <c r="BN37">
        <v>0.06</v>
      </c>
      <c r="BO37">
        <v>7.0000000000000007E-2</v>
      </c>
      <c r="BP37">
        <v>7.0000000000000007E-2</v>
      </c>
      <c r="BQ37">
        <v>7.0000000000000007E-2</v>
      </c>
      <c r="BR37">
        <v>0.08</v>
      </c>
      <c r="BS37">
        <v>0.08</v>
      </c>
      <c r="BT37">
        <v>0.08</v>
      </c>
      <c r="BU37">
        <v>0.08</v>
      </c>
      <c r="BV37">
        <v>0.08</v>
      </c>
      <c r="BW37">
        <v>0.08</v>
      </c>
      <c r="BX37">
        <v>0.08</v>
      </c>
      <c r="BY37">
        <v>0.08</v>
      </c>
      <c r="BZ37">
        <v>0.09</v>
      </c>
      <c r="CA37">
        <v>0.09</v>
      </c>
      <c r="CB37">
        <v>0.1</v>
      </c>
      <c r="CC37">
        <v>0.11</v>
      </c>
      <c r="CD37">
        <v>0.12</v>
      </c>
      <c r="CE37">
        <v>0.13</v>
      </c>
      <c r="CF37">
        <v>0.12</v>
      </c>
      <c r="CG37">
        <v>0.11</v>
      </c>
      <c r="CH37">
        <v>0.11</v>
      </c>
      <c r="CI37">
        <v>0.1</v>
      </c>
      <c r="CJ37">
        <v>0.11</v>
      </c>
      <c r="CK37">
        <v>0.13</v>
      </c>
      <c r="CL37">
        <v>0.16</v>
      </c>
      <c r="CM37">
        <v>0.17</v>
      </c>
      <c r="CN37">
        <v>0.17</v>
      </c>
      <c r="CO37">
        <v>0.17</v>
      </c>
      <c r="CP37">
        <v>0.16</v>
      </c>
      <c r="CQ37">
        <v>0.17</v>
      </c>
      <c r="CR37">
        <v>0.19</v>
      </c>
      <c r="CS37">
        <v>0.24</v>
      </c>
      <c r="CT37">
        <v>0.31</v>
      </c>
      <c r="CU37">
        <v>0.37</v>
      </c>
      <c r="CV37">
        <v>0.41</v>
      </c>
      <c r="CW37">
        <v>0.52</v>
      </c>
      <c r="CX37">
        <v>0.9</v>
      </c>
      <c r="CY37">
        <v>1.84</v>
      </c>
      <c r="CZ37">
        <v>3.62</v>
      </c>
      <c r="DA37">
        <v>6.26</v>
      </c>
      <c r="DB37">
        <v>9.36</v>
      </c>
      <c r="DC37">
        <v>12.1</v>
      </c>
      <c r="DD37">
        <v>13.7</v>
      </c>
      <c r="DE37">
        <v>13.5</v>
      </c>
      <c r="DF37">
        <v>11.6</v>
      </c>
      <c r="DG37">
        <v>8.44</v>
      </c>
      <c r="DH37">
        <v>5.0999999999999996</v>
      </c>
      <c r="DI37">
        <v>2.4</v>
      </c>
      <c r="DJ37">
        <v>0.88</v>
      </c>
      <c r="DK37">
        <v>0.41</v>
      </c>
      <c r="DL37">
        <v>0.49</v>
      </c>
      <c r="DM37">
        <v>0.72</v>
      </c>
      <c r="DN37">
        <v>0.75</v>
      </c>
      <c r="DO37">
        <v>0.48</v>
      </c>
      <c r="DP37">
        <v>0.13</v>
      </c>
      <c r="DQ37">
        <v>0.01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</row>
    <row r="38" spans="1:132" x14ac:dyDescent="0.25">
      <c r="A38">
        <v>173</v>
      </c>
      <c r="B38" t="s">
        <v>152</v>
      </c>
      <c r="C38" t="s">
        <v>153</v>
      </c>
      <c r="D38" t="s">
        <v>154</v>
      </c>
      <c r="F38">
        <v>0.2</v>
      </c>
      <c r="G38">
        <v>0.95</v>
      </c>
      <c r="H38">
        <f t="shared" si="0"/>
        <v>0.57499999999999996</v>
      </c>
      <c r="I38">
        <v>18.38</v>
      </c>
      <c r="J38" t="s">
        <v>48</v>
      </c>
      <c r="K38" t="s">
        <v>148</v>
      </c>
      <c r="L38" t="s">
        <v>25</v>
      </c>
      <c r="M38" t="s">
        <v>50</v>
      </c>
      <c r="N38" s="3">
        <v>25</v>
      </c>
      <c r="O38" s="3" t="s">
        <v>27</v>
      </c>
      <c r="P38" s="3" t="s">
        <v>28</v>
      </c>
      <c r="Q38">
        <v>0</v>
      </c>
      <c r="R38">
        <v>0</v>
      </c>
      <c r="S38">
        <v>0</v>
      </c>
      <c r="T38">
        <v>0</v>
      </c>
      <c r="U38">
        <v>0</v>
      </c>
      <c r="V38">
        <v>0.01</v>
      </c>
      <c r="W38">
        <v>0.01</v>
      </c>
      <c r="X38">
        <v>0.01</v>
      </c>
      <c r="Y38">
        <v>0.02</v>
      </c>
      <c r="Z38">
        <v>0.03</v>
      </c>
      <c r="AA38">
        <v>0.03</v>
      </c>
      <c r="AB38">
        <v>0.04</v>
      </c>
      <c r="AC38">
        <v>0.05</v>
      </c>
      <c r="AD38">
        <v>0.06</v>
      </c>
      <c r="AE38">
        <v>7.0000000000000007E-2</v>
      </c>
      <c r="AF38">
        <v>0.09</v>
      </c>
      <c r="AG38">
        <v>0.1</v>
      </c>
      <c r="AH38">
        <v>0.11</v>
      </c>
      <c r="AI38">
        <v>0.12</v>
      </c>
      <c r="AJ38">
        <v>0.12</v>
      </c>
      <c r="AK38">
        <v>0.12</v>
      </c>
      <c r="AL38">
        <v>0.12</v>
      </c>
      <c r="AM38">
        <v>0.12</v>
      </c>
      <c r="AN38">
        <v>0.11</v>
      </c>
      <c r="AO38">
        <v>0.1</v>
      </c>
      <c r="AP38">
        <v>0.09</v>
      </c>
      <c r="AQ38">
        <v>0.08</v>
      </c>
      <c r="AR38">
        <v>7.0000000000000007E-2</v>
      </c>
      <c r="AS38">
        <v>0.06</v>
      </c>
      <c r="AT38">
        <v>0.05</v>
      </c>
      <c r="AU38">
        <v>0.05</v>
      </c>
      <c r="AV38">
        <v>0.05</v>
      </c>
      <c r="AW38">
        <v>0.05</v>
      </c>
      <c r="AX38">
        <v>0.05</v>
      </c>
      <c r="AY38">
        <v>0.05</v>
      </c>
      <c r="AZ38">
        <v>0.06</v>
      </c>
      <c r="BA38">
        <v>0.06</v>
      </c>
      <c r="BB38">
        <v>7.0000000000000007E-2</v>
      </c>
      <c r="BC38">
        <v>7.0000000000000007E-2</v>
      </c>
      <c r="BD38">
        <v>7.0000000000000007E-2</v>
      </c>
      <c r="BE38">
        <v>7.0000000000000007E-2</v>
      </c>
      <c r="BF38">
        <v>7.0000000000000007E-2</v>
      </c>
      <c r="BG38">
        <v>7.0000000000000007E-2</v>
      </c>
      <c r="BH38">
        <v>7.0000000000000007E-2</v>
      </c>
      <c r="BI38">
        <v>0.06</v>
      </c>
      <c r="BJ38">
        <v>0.06</v>
      </c>
      <c r="BK38">
        <v>0.06</v>
      </c>
      <c r="BL38">
        <v>0.06</v>
      </c>
      <c r="BM38">
        <v>0.06</v>
      </c>
      <c r="BN38">
        <v>0.06</v>
      </c>
      <c r="BO38">
        <v>0.06</v>
      </c>
      <c r="BP38">
        <v>0.06</v>
      </c>
      <c r="BQ38">
        <v>7.0000000000000007E-2</v>
      </c>
      <c r="BR38">
        <v>7.0000000000000007E-2</v>
      </c>
      <c r="BS38">
        <v>7.0000000000000007E-2</v>
      </c>
      <c r="BT38">
        <v>7.0000000000000007E-2</v>
      </c>
      <c r="BU38">
        <v>7.0000000000000007E-2</v>
      </c>
      <c r="BV38">
        <v>7.0000000000000007E-2</v>
      </c>
      <c r="BW38">
        <v>7.0000000000000007E-2</v>
      </c>
      <c r="BX38">
        <v>7.0000000000000007E-2</v>
      </c>
      <c r="BY38">
        <v>7.0000000000000007E-2</v>
      </c>
      <c r="BZ38">
        <v>7.0000000000000007E-2</v>
      </c>
      <c r="CA38">
        <v>0.08</v>
      </c>
      <c r="CB38">
        <v>0.09</v>
      </c>
      <c r="CC38">
        <v>0.09</v>
      </c>
      <c r="CD38">
        <v>0.1</v>
      </c>
      <c r="CE38">
        <v>0.11</v>
      </c>
      <c r="CF38">
        <v>0.1</v>
      </c>
      <c r="CG38">
        <v>0.1</v>
      </c>
      <c r="CH38">
        <v>0.09</v>
      </c>
      <c r="CI38">
        <v>0.1</v>
      </c>
      <c r="CJ38">
        <v>0.11</v>
      </c>
      <c r="CK38">
        <v>0.14000000000000001</v>
      </c>
      <c r="CL38">
        <v>0.16</v>
      </c>
      <c r="CM38">
        <v>0.16</v>
      </c>
      <c r="CN38">
        <v>0.16</v>
      </c>
      <c r="CO38">
        <v>0.15</v>
      </c>
      <c r="CP38">
        <v>0.17</v>
      </c>
      <c r="CQ38">
        <v>0.2</v>
      </c>
      <c r="CR38">
        <v>0.25</v>
      </c>
      <c r="CS38">
        <v>0.3</v>
      </c>
      <c r="CT38">
        <v>0.34</v>
      </c>
      <c r="CU38">
        <v>0.37</v>
      </c>
      <c r="CV38">
        <v>0.47</v>
      </c>
      <c r="CW38">
        <v>0.81</v>
      </c>
      <c r="CX38">
        <v>1.65</v>
      </c>
      <c r="CY38">
        <v>3.28</v>
      </c>
      <c r="CZ38">
        <v>5.73</v>
      </c>
      <c r="DA38">
        <v>8.68</v>
      </c>
      <c r="DB38">
        <v>11.5</v>
      </c>
      <c r="DC38">
        <v>13.3</v>
      </c>
      <c r="DD38">
        <v>13.5</v>
      </c>
      <c r="DE38">
        <v>12.1</v>
      </c>
      <c r="DF38">
        <v>9.32</v>
      </c>
      <c r="DG38">
        <v>6.02</v>
      </c>
      <c r="DH38">
        <v>3.04</v>
      </c>
      <c r="DI38">
        <v>0.96</v>
      </c>
      <c r="DJ38">
        <v>0.15</v>
      </c>
      <c r="DK38">
        <v>0.09</v>
      </c>
      <c r="DL38">
        <v>0.35</v>
      </c>
      <c r="DM38">
        <v>0.67</v>
      </c>
      <c r="DN38">
        <v>0.68</v>
      </c>
      <c r="DO38">
        <v>0.41</v>
      </c>
      <c r="DP38">
        <v>0.11</v>
      </c>
      <c r="DQ38">
        <v>0.01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</row>
    <row r="39" spans="1:132" x14ac:dyDescent="0.25">
      <c r="A39">
        <v>174</v>
      </c>
      <c r="B39" t="s">
        <v>155</v>
      </c>
      <c r="C39" t="s">
        <v>156</v>
      </c>
      <c r="D39" t="s">
        <v>157</v>
      </c>
      <c r="F39">
        <v>1.05</v>
      </c>
      <c r="G39">
        <v>1.07</v>
      </c>
      <c r="H39">
        <f t="shared" si="0"/>
        <v>1.06</v>
      </c>
      <c r="I39">
        <v>15.24</v>
      </c>
      <c r="J39" t="s">
        <v>48</v>
      </c>
      <c r="K39" t="s">
        <v>148</v>
      </c>
      <c r="L39" t="s">
        <v>25</v>
      </c>
      <c r="M39" t="s">
        <v>50</v>
      </c>
      <c r="N39" s="3">
        <v>25</v>
      </c>
      <c r="O39" s="3" t="s">
        <v>27</v>
      </c>
      <c r="P39" s="3" t="s">
        <v>28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0.01</v>
      </c>
      <c r="AD39">
        <v>0.03</v>
      </c>
      <c r="AE39">
        <v>7.0000000000000007E-2</v>
      </c>
      <c r="AF39">
        <v>0.13</v>
      </c>
      <c r="AG39">
        <v>0.2</v>
      </c>
      <c r="AH39">
        <v>0.28999999999999998</v>
      </c>
      <c r="AI39">
        <v>0.39</v>
      </c>
      <c r="AJ39">
        <v>0.49</v>
      </c>
      <c r="AK39">
        <v>0.59</v>
      </c>
      <c r="AL39">
        <v>0.66</v>
      </c>
      <c r="AM39">
        <v>0.7</v>
      </c>
      <c r="AN39">
        <v>0.7</v>
      </c>
      <c r="AO39">
        <v>0.69</v>
      </c>
      <c r="AP39">
        <v>0.65</v>
      </c>
      <c r="AQ39">
        <v>0.6</v>
      </c>
      <c r="AR39">
        <v>0.55000000000000004</v>
      </c>
      <c r="AS39">
        <v>0.51</v>
      </c>
      <c r="AT39">
        <v>0.48</v>
      </c>
      <c r="AU39">
        <v>0.47</v>
      </c>
      <c r="AV39">
        <v>0.49</v>
      </c>
      <c r="AW39">
        <v>0.54</v>
      </c>
      <c r="AX39">
        <v>0.62</v>
      </c>
      <c r="AY39">
        <v>0.73</v>
      </c>
      <c r="AZ39">
        <v>0.86</v>
      </c>
      <c r="BA39">
        <v>1</v>
      </c>
      <c r="BB39">
        <v>1.1399999999999999</v>
      </c>
      <c r="BC39">
        <v>1.26</v>
      </c>
      <c r="BD39">
        <v>1.36</v>
      </c>
      <c r="BE39">
        <v>1.43</v>
      </c>
      <c r="BF39">
        <v>1.48</v>
      </c>
      <c r="BG39">
        <v>1.5</v>
      </c>
      <c r="BH39">
        <v>1.49</v>
      </c>
      <c r="BI39">
        <v>1.49</v>
      </c>
      <c r="BJ39">
        <v>1.48</v>
      </c>
      <c r="BK39">
        <v>1.49</v>
      </c>
      <c r="BL39">
        <v>1.52</v>
      </c>
      <c r="BM39">
        <v>1.55</v>
      </c>
      <c r="BN39">
        <v>1.6</v>
      </c>
      <c r="BO39">
        <v>1.65</v>
      </c>
      <c r="BP39">
        <v>1.7</v>
      </c>
      <c r="BQ39">
        <v>1.72</v>
      </c>
      <c r="BR39">
        <v>1.72</v>
      </c>
      <c r="BS39">
        <v>1.69</v>
      </c>
      <c r="BT39">
        <v>1.64</v>
      </c>
      <c r="BU39">
        <v>1.58</v>
      </c>
      <c r="BV39">
        <v>1.51</v>
      </c>
      <c r="BW39">
        <v>1.41</v>
      </c>
      <c r="BX39">
        <v>1.31</v>
      </c>
      <c r="BY39">
        <v>1.22</v>
      </c>
      <c r="BZ39">
        <v>1.19</v>
      </c>
      <c r="CA39">
        <v>1.25</v>
      </c>
      <c r="CB39">
        <v>1.41</v>
      </c>
      <c r="CC39">
        <v>1.58</v>
      </c>
      <c r="CD39">
        <v>1.66</v>
      </c>
      <c r="CE39">
        <v>1.56</v>
      </c>
      <c r="CF39">
        <v>1.31</v>
      </c>
      <c r="CG39">
        <v>1.02</v>
      </c>
      <c r="CH39">
        <v>0.82</v>
      </c>
      <c r="CI39">
        <v>0.77</v>
      </c>
      <c r="CJ39">
        <v>0.87</v>
      </c>
      <c r="CK39">
        <v>1.05</v>
      </c>
      <c r="CL39">
        <v>1.22</v>
      </c>
      <c r="CM39">
        <v>1.28</v>
      </c>
      <c r="CN39">
        <v>1.22</v>
      </c>
      <c r="CO39">
        <v>1.1000000000000001</v>
      </c>
      <c r="CP39">
        <v>1</v>
      </c>
      <c r="CQ39">
        <v>0.97</v>
      </c>
      <c r="CR39">
        <v>1.01</v>
      </c>
      <c r="CS39">
        <v>1.1100000000000001</v>
      </c>
      <c r="CT39">
        <v>1.21</v>
      </c>
      <c r="CU39">
        <v>1.26</v>
      </c>
      <c r="CV39">
        <v>1.27</v>
      </c>
      <c r="CW39">
        <v>1.26</v>
      </c>
      <c r="CX39">
        <v>1.28</v>
      </c>
      <c r="CY39">
        <v>1.38</v>
      </c>
      <c r="CZ39">
        <v>1.58</v>
      </c>
      <c r="DA39">
        <v>1.86</v>
      </c>
      <c r="DB39">
        <v>2.14</v>
      </c>
      <c r="DC39">
        <v>2.31</v>
      </c>
      <c r="DD39">
        <v>2.2799999999999998</v>
      </c>
      <c r="DE39">
        <v>2.04</v>
      </c>
      <c r="DF39">
        <v>1.65</v>
      </c>
      <c r="DG39">
        <v>1.24</v>
      </c>
      <c r="DH39">
        <v>0.94</v>
      </c>
      <c r="DI39">
        <v>0.78</v>
      </c>
      <c r="DJ39">
        <v>0.75</v>
      </c>
      <c r="DK39">
        <v>0.77</v>
      </c>
      <c r="DL39">
        <v>0.76</v>
      </c>
      <c r="DM39">
        <v>0.66</v>
      </c>
      <c r="DN39">
        <v>0.47</v>
      </c>
      <c r="DO39">
        <v>0.24</v>
      </c>
      <c r="DP39">
        <v>0.08</v>
      </c>
      <c r="DQ39">
        <v>0.01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</row>
    <row r="40" spans="1:132" x14ac:dyDescent="0.25">
      <c r="A40">
        <v>175</v>
      </c>
      <c r="B40" t="s">
        <v>158</v>
      </c>
      <c r="C40" t="s">
        <v>159</v>
      </c>
      <c r="D40" t="s">
        <v>160</v>
      </c>
      <c r="F40">
        <v>2.5</v>
      </c>
      <c r="G40">
        <v>3.1</v>
      </c>
      <c r="H40">
        <f t="shared" si="0"/>
        <v>2.8</v>
      </c>
      <c r="I40">
        <v>53</v>
      </c>
      <c r="J40" t="s">
        <v>48</v>
      </c>
      <c r="K40" t="s">
        <v>25</v>
      </c>
      <c r="L40" t="s">
        <v>25</v>
      </c>
      <c r="M40" t="s">
        <v>50</v>
      </c>
      <c r="N40" s="3">
        <v>25</v>
      </c>
      <c r="O40" s="3" t="s">
        <v>27</v>
      </c>
      <c r="P40" s="3" t="s">
        <v>28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0.01</v>
      </c>
      <c r="AC40">
        <v>0.03</v>
      </c>
      <c r="AD40">
        <v>7.0000000000000007E-2</v>
      </c>
      <c r="AE40">
        <v>0.1</v>
      </c>
      <c r="AF40">
        <v>0.15</v>
      </c>
      <c r="AG40">
        <v>0.21</v>
      </c>
      <c r="AH40">
        <v>0.28000000000000003</v>
      </c>
      <c r="AI40">
        <v>0.35</v>
      </c>
      <c r="AJ40">
        <v>0.42</v>
      </c>
      <c r="AK40">
        <v>0.48</v>
      </c>
      <c r="AL40">
        <v>0.52</v>
      </c>
      <c r="AM40">
        <v>0.54</v>
      </c>
      <c r="AN40">
        <v>0.54</v>
      </c>
      <c r="AO40">
        <v>0.52</v>
      </c>
      <c r="AP40">
        <v>0.49</v>
      </c>
      <c r="AQ40">
        <v>0.45</v>
      </c>
      <c r="AR40">
        <v>0.41</v>
      </c>
      <c r="AS40">
        <v>0.38</v>
      </c>
      <c r="AT40">
        <v>0.36</v>
      </c>
      <c r="AU40">
        <v>0.35</v>
      </c>
      <c r="AV40">
        <v>0.35</v>
      </c>
      <c r="AW40">
        <v>0.38</v>
      </c>
      <c r="AX40">
        <v>0.42</v>
      </c>
      <c r="AY40">
        <v>0.48</v>
      </c>
      <c r="AZ40">
        <v>0.55000000000000004</v>
      </c>
      <c r="BA40">
        <v>0.63</v>
      </c>
      <c r="BB40">
        <v>0.71</v>
      </c>
      <c r="BC40">
        <v>0.77</v>
      </c>
      <c r="BD40">
        <v>0.82</v>
      </c>
      <c r="BE40">
        <v>0.85</v>
      </c>
      <c r="BF40">
        <v>0.86</v>
      </c>
      <c r="BG40">
        <v>0.85</v>
      </c>
      <c r="BH40">
        <v>0.83</v>
      </c>
      <c r="BI40">
        <v>0.8</v>
      </c>
      <c r="BJ40">
        <v>0.77</v>
      </c>
      <c r="BK40">
        <v>0.75</v>
      </c>
      <c r="BL40">
        <v>0.73</v>
      </c>
      <c r="BM40">
        <v>0.72</v>
      </c>
      <c r="BN40">
        <v>0.72</v>
      </c>
      <c r="BO40">
        <v>0.73</v>
      </c>
      <c r="BP40">
        <v>0.73</v>
      </c>
      <c r="BQ40">
        <v>0.73</v>
      </c>
      <c r="BR40">
        <v>0.71</v>
      </c>
      <c r="BS40">
        <v>0.69</v>
      </c>
      <c r="BT40">
        <v>0.66</v>
      </c>
      <c r="BU40">
        <v>0.62</v>
      </c>
      <c r="BV40">
        <v>0.59</v>
      </c>
      <c r="BW40">
        <v>0.55000000000000004</v>
      </c>
      <c r="BX40">
        <v>0.5</v>
      </c>
      <c r="BY40">
        <v>0.47</v>
      </c>
      <c r="BZ40">
        <v>0.47</v>
      </c>
      <c r="CA40">
        <v>0.5</v>
      </c>
      <c r="CB40">
        <v>0.56000000000000005</v>
      </c>
      <c r="CC40">
        <v>0.64</v>
      </c>
      <c r="CD40">
        <v>0.68</v>
      </c>
      <c r="CE40">
        <v>0.66</v>
      </c>
      <c r="CF40">
        <v>0.59</v>
      </c>
      <c r="CG40">
        <v>0.51</v>
      </c>
      <c r="CH40">
        <v>0.46</v>
      </c>
      <c r="CI40">
        <v>0.47</v>
      </c>
      <c r="CJ40">
        <v>0.54</v>
      </c>
      <c r="CK40">
        <v>0.64</v>
      </c>
      <c r="CL40">
        <v>0.73</v>
      </c>
      <c r="CM40">
        <v>0.77</v>
      </c>
      <c r="CN40">
        <v>0.77</v>
      </c>
      <c r="CO40">
        <v>0.74</v>
      </c>
      <c r="CP40">
        <v>0.71</v>
      </c>
      <c r="CQ40">
        <v>0.71</v>
      </c>
      <c r="CR40">
        <v>0.76</v>
      </c>
      <c r="CS40">
        <v>0.88</v>
      </c>
      <c r="CT40">
        <v>1.08</v>
      </c>
      <c r="CU40">
        <v>1.38</v>
      </c>
      <c r="CV40">
        <v>1.79</v>
      </c>
      <c r="CW40">
        <v>2.31</v>
      </c>
      <c r="CX40">
        <v>2.88</v>
      </c>
      <c r="CY40">
        <v>3.45</v>
      </c>
      <c r="CZ40">
        <v>3.92</v>
      </c>
      <c r="DA40">
        <v>4.2300000000000004</v>
      </c>
      <c r="DB40">
        <v>4.3600000000000003</v>
      </c>
      <c r="DC40">
        <v>4.3</v>
      </c>
      <c r="DD40">
        <v>4.1100000000000003</v>
      </c>
      <c r="DE40">
        <v>3.84</v>
      </c>
      <c r="DF40">
        <v>3.53</v>
      </c>
      <c r="DG40">
        <v>3.21</v>
      </c>
      <c r="DH40">
        <v>2.9</v>
      </c>
      <c r="DI40">
        <v>2.6</v>
      </c>
      <c r="DJ40">
        <v>2.31</v>
      </c>
      <c r="DK40">
        <v>2.04</v>
      </c>
      <c r="DL40">
        <v>1.77</v>
      </c>
      <c r="DM40">
        <v>1.49</v>
      </c>
      <c r="DN40">
        <v>1.19</v>
      </c>
      <c r="DO40">
        <v>0.88</v>
      </c>
      <c r="DP40">
        <v>0.57999999999999996</v>
      </c>
      <c r="DQ40">
        <v>0.3</v>
      </c>
      <c r="DR40">
        <v>0.11</v>
      </c>
      <c r="DS40">
        <v>0.02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</row>
    <row r="41" spans="1:132" x14ac:dyDescent="0.25">
      <c r="A41">
        <v>176</v>
      </c>
      <c r="B41" t="s">
        <v>161</v>
      </c>
      <c r="C41" t="s">
        <v>162</v>
      </c>
      <c r="D41" t="s">
        <v>160</v>
      </c>
      <c r="F41">
        <v>1.98</v>
      </c>
      <c r="G41">
        <v>2.11</v>
      </c>
      <c r="H41">
        <f t="shared" si="0"/>
        <v>2.0449999999999999</v>
      </c>
      <c r="I41">
        <v>53.76</v>
      </c>
      <c r="J41" t="s">
        <v>48</v>
      </c>
      <c r="K41" t="s">
        <v>25</v>
      </c>
      <c r="L41" t="s">
        <v>25</v>
      </c>
      <c r="M41" t="s">
        <v>50</v>
      </c>
      <c r="N41" s="3">
        <v>25</v>
      </c>
      <c r="O41" s="3" t="s">
        <v>27</v>
      </c>
      <c r="P41" s="3" t="s">
        <v>28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0.01</v>
      </c>
      <c r="AB41">
        <v>0.03</v>
      </c>
      <c r="AC41">
        <v>0.05</v>
      </c>
      <c r="AD41">
        <v>0.08</v>
      </c>
      <c r="AE41">
        <v>0.12</v>
      </c>
      <c r="AF41">
        <v>0.17</v>
      </c>
      <c r="AG41">
        <v>0.22</v>
      </c>
      <c r="AH41">
        <v>0.27</v>
      </c>
      <c r="AI41">
        <v>0.34</v>
      </c>
      <c r="AJ41">
        <v>0.4</v>
      </c>
      <c r="AK41">
        <v>0.45</v>
      </c>
      <c r="AL41">
        <v>0.49</v>
      </c>
      <c r="AM41">
        <v>0.5</v>
      </c>
      <c r="AN41">
        <v>0.5</v>
      </c>
      <c r="AO41">
        <v>0.49</v>
      </c>
      <c r="AP41">
        <v>0.46</v>
      </c>
      <c r="AQ41">
        <v>0.43</v>
      </c>
      <c r="AR41">
        <v>0.4</v>
      </c>
      <c r="AS41">
        <v>0.38</v>
      </c>
      <c r="AT41">
        <v>0.36</v>
      </c>
      <c r="AU41">
        <v>0.36</v>
      </c>
      <c r="AV41">
        <v>0.37</v>
      </c>
      <c r="AW41">
        <v>0.39</v>
      </c>
      <c r="AX41">
        <v>0.43</v>
      </c>
      <c r="AY41">
        <v>0.49</v>
      </c>
      <c r="AZ41">
        <v>0.55000000000000004</v>
      </c>
      <c r="BA41">
        <v>0.61</v>
      </c>
      <c r="BB41">
        <v>0.67</v>
      </c>
      <c r="BC41">
        <v>0.71</v>
      </c>
      <c r="BD41">
        <v>0.73</v>
      </c>
      <c r="BE41">
        <v>0.73</v>
      </c>
      <c r="BF41">
        <v>0.71</v>
      </c>
      <c r="BG41">
        <v>0.67</v>
      </c>
      <c r="BH41">
        <v>0.63</v>
      </c>
      <c r="BI41">
        <v>0.57999999999999996</v>
      </c>
      <c r="BJ41">
        <v>0.55000000000000004</v>
      </c>
      <c r="BK41">
        <v>0.52</v>
      </c>
      <c r="BL41">
        <v>0.52</v>
      </c>
      <c r="BM41">
        <v>0.53</v>
      </c>
      <c r="BN41">
        <v>0.55000000000000004</v>
      </c>
      <c r="BO41">
        <v>0.57999999999999996</v>
      </c>
      <c r="BP41">
        <v>0.61</v>
      </c>
      <c r="BQ41">
        <v>0.63</v>
      </c>
      <c r="BR41">
        <v>0.64</v>
      </c>
      <c r="BS41">
        <v>0.63</v>
      </c>
      <c r="BT41">
        <v>0.62</v>
      </c>
      <c r="BU41">
        <v>0.6</v>
      </c>
      <c r="BV41">
        <v>0.59</v>
      </c>
      <c r="BW41">
        <v>0.56000000000000005</v>
      </c>
      <c r="BX41">
        <v>0.54</v>
      </c>
      <c r="BY41">
        <v>0.53</v>
      </c>
      <c r="BZ41">
        <v>0.55000000000000004</v>
      </c>
      <c r="CA41">
        <v>0.62</v>
      </c>
      <c r="CB41">
        <v>0.74</v>
      </c>
      <c r="CC41">
        <v>0.86</v>
      </c>
      <c r="CD41">
        <v>0.93</v>
      </c>
      <c r="CE41">
        <v>0.93</v>
      </c>
      <c r="CF41">
        <v>0.86</v>
      </c>
      <c r="CG41">
        <v>0.78</v>
      </c>
      <c r="CH41">
        <v>0.74</v>
      </c>
      <c r="CI41">
        <v>0.76</v>
      </c>
      <c r="CJ41">
        <v>0.84</v>
      </c>
      <c r="CK41">
        <v>0.95</v>
      </c>
      <c r="CL41">
        <v>1.03</v>
      </c>
      <c r="CM41">
        <v>1.06</v>
      </c>
      <c r="CN41">
        <v>1.05</v>
      </c>
      <c r="CO41">
        <v>1</v>
      </c>
      <c r="CP41">
        <v>0.97</v>
      </c>
      <c r="CQ41">
        <v>0.96</v>
      </c>
      <c r="CR41">
        <v>0.98</v>
      </c>
      <c r="CS41">
        <v>1.03</v>
      </c>
      <c r="CT41">
        <v>1.08</v>
      </c>
      <c r="CU41">
        <v>1.1200000000000001</v>
      </c>
      <c r="CV41">
        <v>1.17</v>
      </c>
      <c r="CW41">
        <v>1.22</v>
      </c>
      <c r="CX41">
        <v>1.3</v>
      </c>
      <c r="CY41">
        <v>1.42</v>
      </c>
      <c r="CZ41">
        <v>1.6</v>
      </c>
      <c r="DA41">
        <v>1.82</v>
      </c>
      <c r="DB41">
        <v>2.08</v>
      </c>
      <c r="DC41">
        <v>2.33</v>
      </c>
      <c r="DD41">
        <v>2.57</v>
      </c>
      <c r="DE41">
        <v>2.77</v>
      </c>
      <c r="DF41">
        <v>2.96</v>
      </c>
      <c r="DG41">
        <v>3.16</v>
      </c>
      <c r="DH41">
        <v>3.37</v>
      </c>
      <c r="DI41">
        <v>3.58</v>
      </c>
      <c r="DJ41">
        <v>3.74</v>
      </c>
      <c r="DK41">
        <v>3.77</v>
      </c>
      <c r="DL41">
        <v>3.62</v>
      </c>
      <c r="DM41">
        <v>3.26</v>
      </c>
      <c r="DN41">
        <v>2.73</v>
      </c>
      <c r="DO41">
        <v>2.14</v>
      </c>
      <c r="DP41">
        <v>1.59</v>
      </c>
      <c r="DQ41">
        <v>1.17</v>
      </c>
      <c r="DR41">
        <v>0.89</v>
      </c>
      <c r="DS41">
        <v>0.71</v>
      </c>
      <c r="DT41">
        <v>0.56999999999999995</v>
      </c>
      <c r="DU41">
        <v>0.39</v>
      </c>
      <c r="DV41">
        <v>0.2</v>
      </c>
      <c r="DW41">
        <v>0.06</v>
      </c>
      <c r="DX41">
        <v>0.01</v>
      </c>
      <c r="DY41">
        <v>0</v>
      </c>
      <c r="DZ41">
        <v>0</v>
      </c>
      <c r="EA41">
        <v>0</v>
      </c>
      <c r="EB41">
        <v>0</v>
      </c>
    </row>
    <row r="42" spans="1:132" x14ac:dyDescent="0.25">
      <c r="A42">
        <v>177</v>
      </c>
      <c r="B42" t="s">
        <v>163</v>
      </c>
      <c r="C42" t="s">
        <v>164</v>
      </c>
      <c r="D42" t="s">
        <v>160</v>
      </c>
      <c r="F42">
        <v>1.08</v>
      </c>
      <c r="G42">
        <v>1.55</v>
      </c>
      <c r="H42">
        <f t="shared" si="0"/>
        <v>1.3149999999999999</v>
      </c>
      <c r="I42">
        <v>54.49</v>
      </c>
      <c r="J42" t="s">
        <v>48</v>
      </c>
      <c r="K42" t="s">
        <v>25</v>
      </c>
      <c r="L42" t="s">
        <v>25</v>
      </c>
      <c r="M42" t="s">
        <v>50</v>
      </c>
      <c r="N42" s="3">
        <v>25</v>
      </c>
      <c r="O42" s="3" t="s">
        <v>27</v>
      </c>
      <c r="P42" s="3" t="s">
        <v>28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0.02</v>
      </c>
      <c r="AD42">
        <v>0.04</v>
      </c>
      <c r="AE42">
        <v>7.0000000000000007E-2</v>
      </c>
      <c r="AF42">
        <v>0.11</v>
      </c>
      <c r="AG42">
        <v>0.15</v>
      </c>
      <c r="AH42">
        <v>0.2</v>
      </c>
      <c r="AI42">
        <v>0.26</v>
      </c>
      <c r="AJ42">
        <v>0.3</v>
      </c>
      <c r="AK42">
        <v>0.34</v>
      </c>
      <c r="AL42">
        <v>0.34</v>
      </c>
      <c r="AM42">
        <v>0.32</v>
      </c>
      <c r="AN42">
        <v>0.28000000000000003</v>
      </c>
      <c r="AO42">
        <v>0.23</v>
      </c>
      <c r="AP42">
        <v>0.18</v>
      </c>
      <c r="AQ42">
        <v>0.13</v>
      </c>
      <c r="AR42">
        <v>0.1</v>
      </c>
      <c r="AS42">
        <v>0.08</v>
      </c>
      <c r="AT42">
        <v>7.0000000000000007E-2</v>
      </c>
      <c r="AU42">
        <v>0.06</v>
      </c>
      <c r="AV42">
        <v>7.0000000000000007E-2</v>
      </c>
      <c r="AW42">
        <v>0.09</v>
      </c>
      <c r="AX42">
        <v>0.12</v>
      </c>
      <c r="AY42">
        <v>0.17</v>
      </c>
      <c r="AZ42">
        <v>0.21</v>
      </c>
      <c r="BA42">
        <v>0.25</v>
      </c>
      <c r="BB42">
        <v>0.28999999999999998</v>
      </c>
      <c r="BC42">
        <v>0.31</v>
      </c>
      <c r="BD42">
        <v>0.32</v>
      </c>
      <c r="BE42">
        <v>0.32</v>
      </c>
      <c r="BF42">
        <v>0.3</v>
      </c>
      <c r="BG42">
        <v>0.27</v>
      </c>
      <c r="BH42">
        <v>0.24</v>
      </c>
      <c r="BI42">
        <v>0.22</v>
      </c>
      <c r="BJ42">
        <v>0.21</v>
      </c>
      <c r="BK42">
        <v>0.21</v>
      </c>
      <c r="BL42">
        <v>0.22</v>
      </c>
      <c r="BM42">
        <v>0.24</v>
      </c>
      <c r="BN42">
        <v>0.27</v>
      </c>
      <c r="BO42">
        <v>0.28999999999999998</v>
      </c>
      <c r="BP42">
        <v>0.31</v>
      </c>
      <c r="BQ42">
        <v>0.32</v>
      </c>
      <c r="BR42">
        <v>0.31</v>
      </c>
      <c r="BS42">
        <v>0.28999999999999998</v>
      </c>
      <c r="BT42">
        <v>0.26</v>
      </c>
      <c r="BU42">
        <v>0.24</v>
      </c>
      <c r="BV42">
        <v>0.22</v>
      </c>
      <c r="BW42">
        <v>0.21</v>
      </c>
      <c r="BX42">
        <v>0.2</v>
      </c>
      <c r="BY42">
        <v>0.18</v>
      </c>
      <c r="BZ42">
        <v>0.17</v>
      </c>
      <c r="CA42">
        <v>0.18</v>
      </c>
      <c r="CB42">
        <v>0.2</v>
      </c>
      <c r="CC42">
        <v>0.26</v>
      </c>
      <c r="CD42">
        <v>0.32</v>
      </c>
      <c r="CE42">
        <v>0.36</v>
      </c>
      <c r="CF42">
        <v>0.33</v>
      </c>
      <c r="CG42">
        <v>0.23</v>
      </c>
      <c r="CH42">
        <v>0.12</v>
      </c>
      <c r="CI42">
        <v>0.1</v>
      </c>
      <c r="CJ42">
        <v>0.19</v>
      </c>
      <c r="CK42">
        <v>0.35</v>
      </c>
      <c r="CL42">
        <v>0.45</v>
      </c>
      <c r="CM42">
        <v>0.38</v>
      </c>
      <c r="CN42">
        <v>0.23</v>
      </c>
      <c r="CO42">
        <v>0.18</v>
      </c>
      <c r="CP42">
        <v>0.26</v>
      </c>
      <c r="CQ42">
        <v>0.4</v>
      </c>
      <c r="CR42">
        <v>0.43</v>
      </c>
      <c r="CS42">
        <v>0.38</v>
      </c>
      <c r="CT42">
        <v>0.4</v>
      </c>
      <c r="CU42">
        <v>0.55000000000000004</v>
      </c>
      <c r="CV42">
        <v>0.81</v>
      </c>
      <c r="CW42">
        <v>1.18</v>
      </c>
      <c r="CX42">
        <v>1.65</v>
      </c>
      <c r="CY42">
        <v>2.19</v>
      </c>
      <c r="CZ42">
        <v>2.75</v>
      </c>
      <c r="DA42">
        <v>3.26</v>
      </c>
      <c r="DB42">
        <v>3.74</v>
      </c>
      <c r="DC42">
        <v>4.3499999999999996</v>
      </c>
      <c r="DD42">
        <v>5.15</v>
      </c>
      <c r="DE42">
        <v>5.99</v>
      </c>
      <c r="DF42">
        <v>6.65</v>
      </c>
      <c r="DG42">
        <v>7</v>
      </c>
      <c r="DH42">
        <v>6.95</v>
      </c>
      <c r="DI42">
        <v>6.45</v>
      </c>
      <c r="DJ42">
        <v>5.63</v>
      </c>
      <c r="DK42">
        <v>4.72</v>
      </c>
      <c r="DL42">
        <v>3.96</v>
      </c>
      <c r="DM42">
        <v>3.32</v>
      </c>
      <c r="DN42">
        <v>2.65</v>
      </c>
      <c r="DO42">
        <v>1.81</v>
      </c>
      <c r="DP42">
        <v>0.97</v>
      </c>
      <c r="DQ42">
        <v>0.53</v>
      </c>
      <c r="DR42">
        <v>0.52</v>
      </c>
      <c r="DS42">
        <v>0.56000000000000005</v>
      </c>
      <c r="DT42">
        <v>0.26</v>
      </c>
      <c r="DU42">
        <v>0.02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</row>
    <row r="43" spans="1:132" x14ac:dyDescent="0.25">
      <c r="A43">
        <v>178</v>
      </c>
      <c r="B43" t="s">
        <v>165</v>
      </c>
      <c r="C43" t="s">
        <v>166</v>
      </c>
      <c r="D43" t="s">
        <v>167</v>
      </c>
      <c r="F43">
        <v>2.3199999999999998</v>
      </c>
      <c r="G43">
        <v>2.94</v>
      </c>
      <c r="H43">
        <f t="shared" si="0"/>
        <v>2.63</v>
      </c>
      <c r="I43">
        <v>55.57</v>
      </c>
      <c r="J43" t="s">
        <v>48</v>
      </c>
      <c r="K43" t="s">
        <v>25</v>
      </c>
      <c r="L43" t="s">
        <v>25</v>
      </c>
      <c r="M43" t="s">
        <v>50</v>
      </c>
      <c r="N43" s="3">
        <v>25</v>
      </c>
      <c r="O43" s="3" t="s">
        <v>27</v>
      </c>
      <c r="P43" s="3" t="s">
        <v>28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0.01</v>
      </c>
      <c r="Z43">
        <v>0.02</v>
      </c>
      <c r="AA43">
        <v>0.03</v>
      </c>
      <c r="AB43">
        <v>0.05</v>
      </c>
      <c r="AC43">
        <v>7.0000000000000007E-2</v>
      </c>
      <c r="AD43">
        <v>0.09</v>
      </c>
      <c r="AE43">
        <v>0.11</v>
      </c>
      <c r="AF43">
        <v>0.14000000000000001</v>
      </c>
      <c r="AG43">
        <v>0.17</v>
      </c>
      <c r="AH43">
        <v>0.2</v>
      </c>
      <c r="AI43">
        <v>0.24</v>
      </c>
      <c r="AJ43">
        <v>0.27</v>
      </c>
      <c r="AK43">
        <v>0.3</v>
      </c>
      <c r="AL43">
        <v>0.32</v>
      </c>
      <c r="AM43">
        <v>0.33</v>
      </c>
      <c r="AN43">
        <v>0.34</v>
      </c>
      <c r="AO43">
        <v>0.34</v>
      </c>
      <c r="AP43">
        <v>0.33</v>
      </c>
      <c r="AQ43">
        <v>0.32</v>
      </c>
      <c r="AR43">
        <v>0.31</v>
      </c>
      <c r="AS43">
        <v>0.31</v>
      </c>
      <c r="AT43">
        <v>0.3</v>
      </c>
      <c r="AU43">
        <v>0.3</v>
      </c>
      <c r="AV43">
        <v>0.31</v>
      </c>
      <c r="AW43">
        <v>0.32</v>
      </c>
      <c r="AX43">
        <v>0.34</v>
      </c>
      <c r="AY43">
        <v>0.36</v>
      </c>
      <c r="AZ43">
        <v>0.39</v>
      </c>
      <c r="BA43">
        <v>0.41</v>
      </c>
      <c r="BB43">
        <v>0.43</v>
      </c>
      <c r="BC43">
        <v>0.45</v>
      </c>
      <c r="BD43">
        <v>0.45</v>
      </c>
      <c r="BE43">
        <v>0.45</v>
      </c>
      <c r="BF43">
        <v>0.44</v>
      </c>
      <c r="BG43">
        <v>0.42</v>
      </c>
      <c r="BH43">
        <v>0.4</v>
      </c>
      <c r="BI43">
        <v>0.38</v>
      </c>
      <c r="BJ43">
        <v>0.36</v>
      </c>
      <c r="BK43">
        <v>0.34</v>
      </c>
      <c r="BL43">
        <v>0.34</v>
      </c>
      <c r="BM43">
        <v>0.34</v>
      </c>
      <c r="BN43">
        <v>0.34</v>
      </c>
      <c r="BO43">
        <v>0.35</v>
      </c>
      <c r="BP43">
        <v>0.36</v>
      </c>
      <c r="BQ43">
        <v>0.36</v>
      </c>
      <c r="BR43">
        <v>0.36</v>
      </c>
      <c r="BS43">
        <v>0.36</v>
      </c>
      <c r="BT43">
        <v>0.35</v>
      </c>
      <c r="BU43">
        <v>0.35</v>
      </c>
      <c r="BV43">
        <v>0.34</v>
      </c>
      <c r="BW43">
        <v>0.33</v>
      </c>
      <c r="BX43">
        <v>0.32</v>
      </c>
      <c r="BY43">
        <v>0.32</v>
      </c>
      <c r="BZ43">
        <v>0.33</v>
      </c>
      <c r="CA43">
        <v>0.36</v>
      </c>
      <c r="CB43">
        <v>0.42</v>
      </c>
      <c r="CC43">
        <v>0.48</v>
      </c>
      <c r="CD43">
        <v>0.53</v>
      </c>
      <c r="CE43">
        <v>0.54</v>
      </c>
      <c r="CF43">
        <v>0.52</v>
      </c>
      <c r="CG43">
        <v>0.48</v>
      </c>
      <c r="CH43">
        <v>0.46</v>
      </c>
      <c r="CI43">
        <v>0.46</v>
      </c>
      <c r="CJ43">
        <v>0.5</v>
      </c>
      <c r="CK43">
        <v>0.56000000000000005</v>
      </c>
      <c r="CL43">
        <v>0.62</v>
      </c>
      <c r="CM43">
        <v>0.66</v>
      </c>
      <c r="CN43">
        <v>0.67</v>
      </c>
      <c r="CO43">
        <v>0.66</v>
      </c>
      <c r="CP43">
        <v>0.65</v>
      </c>
      <c r="CQ43">
        <v>0.66</v>
      </c>
      <c r="CR43">
        <v>0.69</v>
      </c>
      <c r="CS43">
        <v>0.74</v>
      </c>
      <c r="CT43">
        <v>0.82</v>
      </c>
      <c r="CU43">
        <v>0.92</v>
      </c>
      <c r="CV43">
        <v>1.03</v>
      </c>
      <c r="CW43">
        <v>1.17</v>
      </c>
      <c r="CX43">
        <v>1.32</v>
      </c>
      <c r="CY43">
        <v>1.5</v>
      </c>
      <c r="CZ43">
        <v>1.71</v>
      </c>
      <c r="DA43">
        <v>1.98</v>
      </c>
      <c r="DB43">
        <v>2.2999999999999998</v>
      </c>
      <c r="DC43">
        <v>2.68</v>
      </c>
      <c r="DD43">
        <v>3.08</v>
      </c>
      <c r="DE43">
        <v>3.46</v>
      </c>
      <c r="DF43">
        <v>3.79</v>
      </c>
      <c r="DG43">
        <v>4.0599999999999996</v>
      </c>
      <c r="DH43">
        <v>4.25</v>
      </c>
      <c r="DI43">
        <v>4.3600000000000003</v>
      </c>
      <c r="DJ43">
        <v>4.37</v>
      </c>
      <c r="DK43">
        <v>4.2699999999999996</v>
      </c>
      <c r="DL43">
        <v>4.03</v>
      </c>
      <c r="DM43">
        <v>3.66</v>
      </c>
      <c r="DN43">
        <v>3.2</v>
      </c>
      <c r="DO43">
        <v>2.7</v>
      </c>
      <c r="DP43">
        <v>2.2400000000000002</v>
      </c>
      <c r="DQ43">
        <v>1.86</v>
      </c>
      <c r="DR43">
        <v>1.59</v>
      </c>
      <c r="DS43">
        <v>1.43</v>
      </c>
      <c r="DT43">
        <v>1.34</v>
      </c>
      <c r="DU43">
        <v>1.28</v>
      </c>
      <c r="DV43">
        <v>1.18</v>
      </c>
      <c r="DW43">
        <v>0.87</v>
      </c>
      <c r="DX43">
        <v>0.46</v>
      </c>
      <c r="DY43">
        <v>0.11</v>
      </c>
      <c r="DZ43">
        <v>0.01</v>
      </c>
      <c r="EA43">
        <v>0</v>
      </c>
      <c r="EB43">
        <v>0</v>
      </c>
    </row>
    <row r="44" spans="1:132" x14ac:dyDescent="0.25">
      <c r="A44">
        <v>179</v>
      </c>
      <c r="B44" t="s">
        <v>168</v>
      </c>
      <c r="C44" t="s">
        <v>169</v>
      </c>
      <c r="D44" t="s">
        <v>170</v>
      </c>
      <c r="F44">
        <v>1.32</v>
      </c>
      <c r="G44">
        <v>3.53</v>
      </c>
      <c r="H44">
        <f t="shared" si="0"/>
        <v>2.4249999999999998</v>
      </c>
      <c r="I44">
        <v>21.98</v>
      </c>
      <c r="J44" t="s">
        <v>48</v>
      </c>
      <c r="K44" t="s">
        <v>171</v>
      </c>
      <c r="L44" t="s">
        <v>172</v>
      </c>
      <c r="M44" t="s">
        <v>173</v>
      </c>
      <c r="N44" s="3">
        <v>34</v>
      </c>
      <c r="O44" s="3" t="s">
        <v>44</v>
      </c>
      <c r="P44" s="3" t="s">
        <v>28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0.01</v>
      </c>
      <c r="X44">
        <v>0.01</v>
      </c>
      <c r="Y44">
        <v>0.02</v>
      </c>
      <c r="Z44">
        <v>0.03</v>
      </c>
      <c r="AA44">
        <v>0.04</v>
      </c>
      <c r="AB44">
        <v>0.06</v>
      </c>
      <c r="AC44">
        <v>7.0000000000000007E-2</v>
      </c>
      <c r="AD44">
        <v>0.09</v>
      </c>
      <c r="AE44">
        <v>0.11</v>
      </c>
      <c r="AF44">
        <v>0.13</v>
      </c>
      <c r="AG44">
        <v>0.15</v>
      </c>
      <c r="AH44">
        <v>0.18</v>
      </c>
      <c r="AI44">
        <v>0.2</v>
      </c>
      <c r="AJ44">
        <v>0.22</v>
      </c>
      <c r="AK44">
        <v>0.24</v>
      </c>
      <c r="AL44">
        <v>0.25</v>
      </c>
      <c r="AM44">
        <v>0.26</v>
      </c>
      <c r="AN44">
        <v>0.26</v>
      </c>
      <c r="AO44">
        <v>0.26</v>
      </c>
      <c r="AP44">
        <v>0.26</v>
      </c>
      <c r="AQ44">
        <v>0.26</v>
      </c>
      <c r="AR44">
        <v>0.26</v>
      </c>
      <c r="AS44">
        <v>0.28000000000000003</v>
      </c>
      <c r="AT44">
        <v>0.3</v>
      </c>
      <c r="AU44">
        <v>0.34</v>
      </c>
      <c r="AV44">
        <v>0.4</v>
      </c>
      <c r="AW44">
        <v>0.47</v>
      </c>
      <c r="AX44">
        <v>0.56000000000000005</v>
      </c>
      <c r="AY44">
        <v>0.66</v>
      </c>
      <c r="AZ44">
        <v>0.78</v>
      </c>
      <c r="BA44">
        <v>0.9</v>
      </c>
      <c r="BB44">
        <v>1.02</v>
      </c>
      <c r="BC44">
        <v>1.1399999999999999</v>
      </c>
      <c r="BD44">
        <v>1.24</v>
      </c>
      <c r="BE44">
        <v>1.34</v>
      </c>
      <c r="BF44">
        <v>1.43</v>
      </c>
      <c r="BG44">
        <v>1.5</v>
      </c>
      <c r="BH44">
        <v>1.56</v>
      </c>
      <c r="BI44">
        <v>1.62</v>
      </c>
      <c r="BJ44">
        <v>1.68</v>
      </c>
      <c r="BK44">
        <v>1.74</v>
      </c>
      <c r="BL44">
        <v>1.81</v>
      </c>
      <c r="BM44">
        <v>1.87</v>
      </c>
      <c r="BN44">
        <v>1.94</v>
      </c>
      <c r="BO44">
        <v>2</v>
      </c>
      <c r="BP44">
        <v>2.04</v>
      </c>
      <c r="BQ44">
        <v>2.08</v>
      </c>
      <c r="BR44">
        <v>2.09</v>
      </c>
      <c r="BS44">
        <v>2.08</v>
      </c>
      <c r="BT44">
        <v>2.0499999999999998</v>
      </c>
      <c r="BU44">
        <v>2.0099999999999998</v>
      </c>
      <c r="BV44">
        <v>1.96</v>
      </c>
      <c r="BW44">
        <v>1.91</v>
      </c>
      <c r="BX44">
        <v>1.85</v>
      </c>
      <c r="BY44">
        <v>1.8</v>
      </c>
      <c r="BZ44">
        <v>1.8</v>
      </c>
      <c r="CA44">
        <v>1.87</v>
      </c>
      <c r="CB44">
        <v>2.0299999999999998</v>
      </c>
      <c r="CC44">
        <v>2.2000000000000002</v>
      </c>
      <c r="CD44">
        <v>2.2999999999999998</v>
      </c>
      <c r="CE44">
        <v>2.25</v>
      </c>
      <c r="CF44">
        <v>2.0499999999999998</v>
      </c>
      <c r="CG44">
        <v>1.81</v>
      </c>
      <c r="CH44">
        <v>1.65</v>
      </c>
      <c r="CI44">
        <v>1.62</v>
      </c>
      <c r="CJ44">
        <v>1.75</v>
      </c>
      <c r="CK44">
        <v>1.94</v>
      </c>
      <c r="CL44">
        <v>2.1</v>
      </c>
      <c r="CM44">
        <v>2.13</v>
      </c>
      <c r="CN44">
        <v>2.0099999999999998</v>
      </c>
      <c r="CO44">
        <v>1.79</v>
      </c>
      <c r="CP44">
        <v>1.58</v>
      </c>
      <c r="CQ44">
        <v>1.42</v>
      </c>
      <c r="CR44">
        <v>1.34</v>
      </c>
      <c r="CS44">
        <v>1.31</v>
      </c>
      <c r="CT44">
        <v>1.28</v>
      </c>
      <c r="CU44">
        <v>1.22</v>
      </c>
      <c r="CV44">
        <v>1.0900000000000001</v>
      </c>
      <c r="CW44">
        <v>0.93</v>
      </c>
      <c r="CX44">
        <v>0.75</v>
      </c>
      <c r="CY44">
        <v>0.6</v>
      </c>
      <c r="CZ44">
        <v>0.5</v>
      </c>
      <c r="DA44">
        <v>0.46</v>
      </c>
      <c r="DB44">
        <v>0.46</v>
      </c>
      <c r="DC44">
        <v>0.5</v>
      </c>
      <c r="DD44">
        <v>0.53</v>
      </c>
      <c r="DE44">
        <v>0.53</v>
      </c>
      <c r="DF44">
        <v>0.49</v>
      </c>
      <c r="DG44">
        <v>0.44</v>
      </c>
      <c r="DH44">
        <v>0.41</v>
      </c>
      <c r="DI44">
        <v>0.41</v>
      </c>
      <c r="DJ44">
        <v>0.45</v>
      </c>
      <c r="DK44">
        <v>0.49</v>
      </c>
      <c r="DL44">
        <v>0.51</v>
      </c>
      <c r="DM44">
        <v>0.47</v>
      </c>
      <c r="DN44">
        <v>0.37</v>
      </c>
      <c r="DO44">
        <v>0.22</v>
      </c>
      <c r="DP44">
        <v>0.09</v>
      </c>
      <c r="DQ44">
        <v>0.02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</row>
    <row r="45" spans="1:132" x14ac:dyDescent="0.25">
      <c r="A45">
        <v>180</v>
      </c>
      <c r="B45" t="s">
        <v>174</v>
      </c>
      <c r="C45" t="s">
        <v>175</v>
      </c>
      <c r="D45" t="s">
        <v>176</v>
      </c>
      <c r="F45">
        <v>0.64</v>
      </c>
      <c r="G45">
        <v>0.8</v>
      </c>
      <c r="H45">
        <f t="shared" si="0"/>
        <v>0.72</v>
      </c>
      <c r="I45">
        <v>23.53</v>
      </c>
      <c r="J45" t="s">
        <v>48</v>
      </c>
      <c r="K45" t="s">
        <v>171</v>
      </c>
      <c r="L45" t="s">
        <v>172</v>
      </c>
      <c r="M45" t="s">
        <v>171</v>
      </c>
      <c r="N45" s="3">
        <v>35</v>
      </c>
      <c r="O45" s="3" t="s">
        <v>44</v>
      </c>
      <c r="P45" s="3" t="s">
        <v>28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0.01</v>
      </c>
      <c r="AO45">
        <v>0.01</v>
      </c>
      <c r="AP45">
        <v>0.02</v>
      </c>
      <c r="AQ45">
        <v>0.02</v>
      </c>
      <c r="AR45">
        <v>0.03</v>
      </c>
      <c r="AS45">
        <v>0.03</v>
      </c>
      <c r="AT45">
        <v>0.04</v>
      </c>
      <c r="AU45">
        <v>0.05</v>
      </c>
      <c r="AV45">
        <v>0.06</v>
      </c>
      <c r="AW45">
        <v>7.0000000000000007E-2</v>
      </c>
      <c r="AX45">
        <v>0.08</v>
      </c>
      <c r="AY45">
        <v>0.09</v>
      </c>
      <c r="AZ45">
        <v>0.1</v>
      </c>
      <c r="BA45">
        <v>0.11</v>
      </c>
      <c r="BB45">
        <v>0.11</v>
      </c>
      <c r="BC45">
        <v>0.11</v>
      </c>
      <c r="BD45">
        <v>0.11</v>
      </c>
      <c r="BE45">
        <v>0.11</v>
      </c>
      <c r="BF45">
        <v>0.1</v>
      </c>
      <c r="BG45">
        <v>0.1</v>
      </c>
      <c r="BH45">
        <v>0.09</v>
      </c>
      <c r="BI45">
        <v>0.09</v>
      </c>
      <c r="BJ45">
        <v>0.09</v>
      </c>
      <c r="BK45">
        <v>0.08</v>
      </c>
      <c r="BL45">
        <v>0.09</v>
      </c>
      <c r="BM45">
        <v>0.09</v>
      </c>
      <c r="BN45">
        <v>0.09</v>
      </c>
      <c r="BO45">
        <v>0.1</v>
      </c>
      <c r="BP45">
        <v>0.1</v>
      </c>
      <c r="BQ45">
        <v>0.11</v>
      </c>
      <c r="BR45">
        <v>0.11</v>
      </c>
      <c r="BS45">
        <v>0.12</v>
      </c>
      <c r="BT45">
        <v>0.12</v>
      </c>
      <c r="BU45">
        <v>0.12</v>
      </c>
      <c r="BV45">
        <v>0.12</v>
      </c>
      <c r="BW45">
        <v>0.12</v>
      </c>
      <c r="BX45">
        <v>0.13</v>
      </c>
      <c r="BY45">
        <v>0.13</v>
      </c>
      <c r="BZ45">
        <v>0.14000000000000001</v>
      </c>
      <c r="CA45">
        <v>0.16</v>
      </c>
      <c r="CB45">
        <v>0.18</v>
      </c>
      <c r="CC45">
        <v>0.2</v>
      </c>
      <c r="CD45">
        <v>0.21</v>
      </c>
      <c r="CE45">
        <v>0.22</v>
      </c>
      <c r="CF45">
        <v>0.22</v>
      </c>
      <c r="CG45">
        <v>0.21</v>
      </c>
      <c r="CH45">
        <v>0.21</v>
      </c>
      <c r="CI45">
        <v>0.22</v>
      </c>
      <c r="CJ45">
        <v>0.26</v>
      </c>
      <c r="CK45">
        <v>0.31</v>
      </c>
      <c r="CL45">
        <v>0.39</v>
      </c>
      <c r="CM45">
        <v>0.47</v>
      </c>
      <c r="CN45">
        <v>0.6</v>
      </c>
      <c r="CO45">
        <v>0.83</v>
      </c>
      <c r="CP45">
        <v>1.23</v>
      </c>
      <c r="CQ45">
        <v>1.83</v>
      </c>
      <c r="CR45">
        <v>2.59</v>
      </c>
      <c r="CS45">
        <v>3.45</v>
      </c>
      <c r="CT45">
        <v>4.33</v>
      </c>
      <c r="CU45">
        <v>5.16</v>
      </c>
      <c r="CV45">
        <v>5.9</v>
      </c>
      <c r="CW45">
        <v>6.56</v>
      </c>
      <c r="CX45">
        <v>7.13</v>
      </c>
      <c r="CY45">
        <v>7.57</v>
      </c>
      <c r="CZ45">
        <v>7.78</v>
      </c>
      <c r="DA45">
        <v>7.66</v>
      </c>
      <c r="DB45">
        <v>7.19</v>
      </c>
      <c r="DC45">
        <v>6.36</v>
      </c>
      <c r="DD45">
        <v>5.25</v>
      </c>
      <c r="DE45">
        <v>3.96</v>
      </c>
      <c r="DF45">
        <v>2.65</v>
      </c>
      <c r="DG45">
        <v>1.52</v>
      </c>
      <c r="DH45">
        <v>0.7</v>
      </c>
      <c r="DI45">
        <v>0.3</v>
      </c>
      <c r="DJ45">
        <v>0.22</v>
      </c>
      <c r="DK45">
        <v>0.37</v>
      </c>
      <c r="DL45">
        <v>0.61</v>
      </c>
      <c r="DM45">
        <v>0.73</v>
      </c>
      <c r="DN45">
        <v>0.6</v>
      </c>
      <c r="DO45">
        <v>0.23</v>
      </c>
      <c r="DP45">
        <v>0.02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</row>
    <row r="46" spans="1:132" x14ac:dyDescent="0.25">
      <c r="A46">
        <v>181</v>
      </c>
      <c r="B46" t="s">
        <v>177</v>
      </c>
      <c r="C46" t="s">
        <v>178</v>
      </c>
      <c r="D46" t="s">
        <v>176</v>
      </c>
      <c r="F46">
        <v>0.1</v>
      </c>
      <c r="G46">
        <v>0.64</v>
      </c>
      <c r="H46">
        <f t="shared" si="0"/>
        <v>0.37</v>
      </c>
      <c r="I46">
        <v>23.88</v>
      </c>
      <c r="J46" t="s">
        <v>48</v>
      </c>
      <c r="K46" t="s">
        <v>171</v>
      </c>
      <c r="L46" t="s">
        <v>172</v>
      </c>
      <c r="M46" t="s">
        <v>171</v>
      </c>
      <c r="N46" s="3">
        <v>35</v>
      </c>
      <c r="O46" s="3" t="s">
        <v>44</v>
      </c>
      <c r="P46" s="3" t="s">
        <v>28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0.01</v>
      </c>
      <c r="AO46">
        <v>0.01</v>
      </c>
      <c r="AP46">
        <v>0.02</v>
      </c>
      <c r="AQ46">
        <v>0.02</v>
      </c>
      <c r="AR46">
        <v>0.03</v>
      </c>
      <c r="AS46">
        <v>0.04</v>
      </c>
      <c r="AT46">
        <v>0.06</v>
      </c>
      <c r="AU46">
        <v>7.0000000000000007E-2</v>
      </c>
      <c r="AV46">
        <v>0.09</v>
      </c>
      <c r="AW46">
        <v>0.11</v>
      </c>
      <c r="AX46">
        <v>0.13</v>
      </c>
      <c r="AY46">
        <v>0.14000000000000001</v>
      </c>
      <c r="AZ46">
        <v>0.16</v>
      </c>
      <c r="BA46">
        <v>0.17</v>
      </c>
      <c r="BB46">
        <v>0.18</v>
      </c>
      <c r="BC46">
        <v>0.18</v>
      </c>
      <c r="BD46">
        <v>0.18</v>
      </c>
      <c r="BE46">
        <v>0.18</v>
      </c>
      <c r="BF46">
        <v>0.17</v>
      </c>
      <c r="BG46">
        <v>0.16</v>
      </c>
      <c r="BH46">
        <v>0.15</v>
      </c>
      <c r="BI46">
        <v>0.14000000000000001</v>
      </c>
      <c r="BJ46">
        <v>0.14000000000000001</v>
      </c>
      <c r="BK46">
        <v>0.14000000000000001</v>
      </c>
      <c r="BL46">
        <v>0.15</v>
      </c>
      <c r="BM46">
        <v>0.16</v>
      </c>
      <c r="BN46">
        <v>0.17</v>
      </c>
      <c r="BO46">
        <v>0.18</v>
      </c>
      <c r="BP46">
        <v>0.2</v>
      </c>
      <c r="BQ46">
        <v>0.21</v>
      </c>
      <c r="BR46">
        <v>0.21</v>
      </c>
      <c r="BS46">
        <v>0.22</v>
      </c>
      <c r="BT46">
        <v>0.22</v>
      </c>
      <c r="BU46">
        <v>0.22</v>
      </c>
      <c r="BV46">
        <v>0.21</v>
      </c>
      <c r="BW46">
        <v>0.21</v>
      </c>
      <c r="BX46">
        <v>0.21</v>
      </c>
      <c r="BY46">
        <v>0.21</v>
      </c>
      <c r="BZ46">
        <v>0.22</v>
      </c>
      <c r="CA46">
        <v>0.24</v>
      </c>
      <c r="CB46">
        <v>0.27</v>
      </c>
      <c r="CC46">
        <v>0.32</v>
      </c>
      <c r="CD46">
        <v>0.36</v>
      </c>
      <c r="CE46">
        <v>0.38</v>
      </c>
      <c r="CF46">
        <v>0.38</v>
      </c>
      <c r="CG46">
        <v>0.35</v>
      </c>
      <c r="CH46">
        <v>0.32</v>
      </c>
      <c r="CI46">
        <v>0.33</v>
      </c>
      <c r="CJ46">
        <v>0.4</v>
      </c>
      <c r="CK46">
        <v>0.51</v>
      </c>
      <c r="CL46">
        <v>0.61</v>
      </c>
      <c r="CM46">
        <v>0.68</v>
      </c>
      <c r="CN46">
        <v>0.74</v>
      </c>
      <c r="CO46">
        <v>0.85</v>
      </c>
      <c r="CP46">
        <v>1.1000000000000001</v>
      </c>
      <c r="CQ46">
        <v>1.5</v>
      </c>
      <c r="CR46">
        <v>2.0099999999999998</v>
      </c>
      <c r="CS46">
        <v>2.58</v>
      </c>
      <c r="CT46">
        <v>3.2</v>
      </c>
      <c r="CU46">
        <v>3.82</v>
      </c>
      <c r="CV46">
        <v>4.43</v>
      </c>
      <c r="CW46">
        <v>5.05</v>
      </c>
      <c r="CX46">
        <v>5.68</v>
      </c>
      <c r="CY46">
        <v>6.24</v>
      </c>
      <c r="CZ46">
        <v>6.64</v>
      </c>
      <c r="DA46">
        <v>6.78</v>
      </c>
      <c r="DB46">
        <v>6.66</v>
      </c>
      <c r="DC46">
        <v>6.29</v>
      </c>
      <c r="DD46">
        <v>5.67</v>
      </c>
      <c r="DE46">
        <v>4.83</v>
      </c>
      <c r="DF46">
        <v>3.84</v>
      </c>
      <c r="DG46">
        <v>2.84</v>
      </c>
      <c r="DH46">
        <v>1.96</v>
      </c>
      <c r="DI46">
        <v>1.34</v>
      </c>
      <c r="DJ46">
        <v>1.03</v>
      </c>
      <c r="DK46">
        <v>1</v>
      </c>
      <c r="DL46">
        <v>1.08</v>
      </c>
      <c r="DM46">
        <v>1.05</v>
      </c>
      <c r="DN46">
        <v>0.73</v>
      </c>
      <c r="DO46">
        <v>0.24</v>
      </c>
      <c r="DP46">
        <v>0.02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</row>
    <row r="47" spans="1:132" x14ac:dyDescent="0.25">
      <c r="A47">
        <v>182</v>
      </c>
      <c r="B47" t="s">
        <v>179</v>
      </c>
      <c r="C47" t="s">
        <v>180</v>
      </c>
      <c r="D47" t="s">
        <v>181</v>
      </c>
      <c r="F47">
        <v>1.61</v>
      </c>
      <c r="G47">
        <v>1.75</v>
      </c>
      <c r="H47">
        <f t="shared" si="0"/>
        <v>1.6800000000000002</v>
      </c>
      <c r="I47">
        <v>24.11</v>
      </c>
      <c r="J47" t="s">
        <v>48</v>
      </c>
      <c r="K47" t="s">
        <v>171</v>
      </c>
      <c r="L47" t="s">
        <v>172</v>
      </c>
      <c r="M47" t="s">
        <v>171</v>
      </c>
      <c r="N47" s="3">
        <v>35</v>
      </c>
      <c r="O47" s="3" t="s">
        <v>44</v>
      </c>
      <c r="P47" s="3" t="s">
        <v>28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0.01</v>
      </c>
      <c r="AG47">
        <v>0.01</v>
      </c>
      <c r="AH47">
        <v>0.01</v>
      </c>
      <c r="AI47">
        <v>0.01</v>
      </c>
      <c r="AJ47">
        <v>0.02</v>
      </c>
      <c r="AK47">
        <v>0.02</v>
      </c>
      <c r="AL47">
        <v>0.03</v>
      </c>
      <c r="AM47">
        <v>0.03</v>
      </c>
      <c r="AN47">
        <v>0.04</v>
      </c>
      <c r="AO47">
        <v>0.05</v>
      </c>
      <c r="AP47">
        <v>0.05</v>
      </c>
      <c r="AQ47">
        <v>0.06</v>
      </c>
      <c r="AR47">
        <v>7.0000000000000007E-2</v>
      </c>
      <c r="AS47">
        <v>0.08</v>
      </c>
      <c r="AT47">
        <v>0.09</v>
      </c>
      <c r="AU47">
        <v>0.1</v>
      </c>
      <c r="AV47">
        <v>0.12</v>
      </c>
      <c r="AW47">
        <v>0.13</v>
      </c>
      <c r="AX47">
        <v>0.14000000000000001</v>
      </c>
      <c r="AY47">
        <v>0.16</v>
      </c>
      <c r="AZ47">
        <v>0.17</v>
      </c>
      <c r="BA47">
        <v>0.18</v>
      </c>
      <c r="BB47">
        <v>0.2</v>
      </c>
      <c r="BC47">
        <v>0.21</v>
      </c>
      <c r="BD47">
        <v>0.22</v>
      </c>
      <c r="BE47">
        <v>0.22</v>
      </c>
      <c r="BF47">
        <v>0.23</v>
      </c>
      <c r="BG47">
        <v>0.24</v>
      </c>
      <c r="BH47">
        <v>0.24</v>
      </c>
      <c r="BI47">
        <v>0.25</v>
      </c>
      <c r="BJ47">
        <v>0.25</v>
      </c>
      <c r="BK47">
        <v>0.26</v>
      </c>
      <c r="BL47">
        <v>0.27</v>
      </c>
      <c r="BM47">
        <v>0.28000000000000003</v>
      </c>
      <c r="BN47">
        <v>0.28999999999999998</v>
      </c>
      <c r="BO47">
        <v>0.3</v>
      </c>
      <c r="BP47">
        <v>0.31</v>
      </c>
      <c r="BQ47">
        <v>0.32</v>
      </c>
      <c r="BR47">
        <v>0.34</v>
      </c>
      <c r="BS47">
        <v>0.35</v>
      </c>
      <c r="BT47">
        <v>0.37</v>
      </c>
      <c r="BU47">
        <v>0.39</v>
      </c>
      <c r="BV47">
        <v>0.41</v>
      </c>
      <c r="BW47">
        <v>0.43</v>
      </c>
      <c r="BX47">
        <v>0.46</v>
      </c>
      <c r="BY47">
        <v>0.49</v>
      </c>
      <c r="BZ47">
        <v>0.53</v>
      </c>
      <c r="CA47">
        <v>0.57999999999999996</v>
      </c>
      <c r="CB47">
        <v>0.63</v>
      </c>
      <c r="CC47">
        <v>0.7</v>
      </c>
      <c r="CD47">
        <v>0.76</v>
      </c>
      <c r="CE47">
        <v>0.81</v>
      </c>
      <c r="CF47">
        <v>0.85</v>
      </c>
      <c r="CG47">
        <v>0.88</v>
      </c>
      <c r="CH47">
        <v>0.92</v>
      </c>
      <c r="CI47">
        <v>0.98</v>
      </c>
      <c r="CJ47">
        <v>1.05</v>
      </c>
      <c r="CK47">
        <v>1.1399999999999999</v>
      </c>
      <c r="CL47">
        <v>1.23</v>
      </c>
      <c r="CM47">
        <v>1.31</v>
      </c>
      <c r="CN47">
        <v>1.38</v>
      </c>
      <c r="CO47">
        <v>1.45</v>
      </c>
      <c r="CP47">
        <v>1.53</v>
      </c>
      <c r="CQ47">
        <v>1.63</v>
      </c>
      <c r="CR47">
        <v>1.77</v>
      </c>
      <c r="CS47">
        <v>1.95</v>
      </c>
      <c r="CT47">
        <v>2.16</v>
      </c>
      <c r="CU47">
        <v>2.42</v>
      </c>
      <c r="CV47">
        <v>2.71</v>
      </c>
      <c r="CW47">
        <v>3.04</v>
      </c>
      <c r="CX47">
        <v>3.41</v>
      </c>
      <c r="CY47">
        <v>3.79</v>
      </c>
      <c r="CZ47">
        <v>4.16</v>
      </c>
      <c r="DA47">
        <v>4.46</v>
      </c>
      <c r="DB47">
        <v>4.6399999999999997</v>
      </c>
      <c r="DC47">
        <v>4.66</v>
      </c>
      <c r="DD47">
        <v>4.47</v>
      </c>
      <c r="DE47">
        <v>4.0999999999999996</v>
      </c>
      <c r="DF47">
        <v>3.59</v>
      </c>
      <c r="DG47">
        <v>3.03</v>
      </c>
      <c r="DH47">
        <v>2.5099999999999998</v>
      </c>
      <c r="DI47">
        <v>2.09</v>
      </c>
      <c r="DJ47">
        <v>1.78</v>
      </c>
      <c r="DK47">
        <v>1.56</v>
      </c>
      <c r="DL47">
        <v>1.38</v>
      </c>
      <c r="DM47">
        <v>1.21</v>
      </c>
      <c r="DN47">
        <v>1.01</v>
      </c>
      <c r="DO47">
        <v>0.81</v>
      </c>
      <c r="DP47">
        <v>0.63</v>
      </c>
      <c r="DQ47">
        <v>0.5</v>
      </c>
      <c r="DR47">
        <v>0.44</v>
      </c>
      <c r="DS47">
        <v>0.43</v>
      </c>
      <c r="DT47">
        <v>0.44</v>
      </c>
      <c r="DU47">
        <v>0.44</v>
      </c>
      <c r="DV47">
        <v>0.42</v>
      </c>
      <c r="DW47">
        <v>0.42</v>
      </c>
      <c r="DX47">
        <v>0.43</v>
      </c>
      <c r="DY47">
        <v>0.45</v>
      </c>
      <c r="DZ47">
        <v>0.48</v>
      </c>
      <c r="EA47">
        <v>0.49</v>
      </c>
      <c r="EB47">
        <v>0.51</v>
      </c>
    </row>
    <row r="48" spans="1:132" x14ac:dyDescent="0.25">
      <c r="A48">
        <v>183</v>
      </c>
      <c r="B48" t="s">
        <v>182</v>
      </c>
      <c r="C48" t="s">
        <v>183</v>
      </c>
      <c r="D48" t="s">
        <v>181</v>
      </c>
      <c r="F48">
        <v>0.62</v>
      </c>
      <c r="G48">
        <v>1.61</v>
      </c>
      <c r="H48">
        <f t="shared" si="0"/>
        <v>1.115</v>
      </c>
      <c r="I48">
        <v>24.68</v>
      </c>
      <c r="J48" t="s">
        <v>48</v>
      </c>
      <c r="K48" t="s">
        <v>171</v>
      </c>
      <c r="L48" t="s">
        <v>172</v>
      </c>
      <c r="M48" t="s">
        <v>184</v>
      </c>
      <c r="N48" s="3">
        <v>36</v>
      </c>
      <c r="O48" s="3" t="s">
        <v>44</v>
      </c>
      <c r="P48" s="3" t="s">
        <v>28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0.01</v>
      </c>
      <c r="AA48">
        <v>0.02</v>
      </c>
      <c r="AB48">
        <v>0.03</v>
      </c>
      <c r="AC48">
        <v>0.06</v>
      </c>
      <c r="AD48">
        <v>0.09</v>
      </c>
      <c r="AE48">
        <v>0.12</v>
      </c>
      <c r="AF48">
        <v>0.16</v>
      </c>
      <c r="AG48">
        <v>0.21</v>
      </c>
      <c r="AH48">
        <v>0.26</v>
      </c>
      <c r="AI48">
        <v>0.32</v>
      </c>
      <c r="AJ48">
        <v>0.37</v>
      </c>
      <c r="AK48">
        <v>0.42</v>
      </c>
      <c r="AL48">
        <v>0.45</v>
      </c>
      <c r="AM48">
        <v>0.46</v>
      </c>
      <c r="AN48">
        <v>0.46</v>
      </c>
      <c r="AO48">
        <v>0.45</v>
      </c>
      <c r="AP48">
        <v>0.43</v>
      </c>
      <c r="AQ48">
        <v>0.42</v>
      </c>
      <c r="AR48">
        <v>0.4</v>
      </c>
      <c r="AS48">
        <v>0.4</v>
      </c>
      <c r="AT48">
        <v>0.41</v>
      </c>
      <c r="AU48">
        <v>0.45</v>
      </c>
      <c r="AV48">
        <v>0.52</v>
      </c>
      <c r="AW48">
        <v>0.61</v>
      </c>
      <c r="AX48">
        <v>0.74</v>
      </c>
      <c r="AY48">
        <v>0.9</v>
      </c>
      <c r="AZ48">
        <v>1.08</v>
      </c>
      <c r="BA48">
        <v>1.28</v>
      </c>
      <c r="BB48">
        <v>1.48</v>
      </c>
      <c r="BC48">
        <v>1.67</v>
      </c>
      <c r="BD48">
        <v>1.85</v>
      </c>
      <c r="BE48">
        <v>2.0099999999999998</v>
      </c>
      <c r="BF48">
        <v>2.15</v>
      </c>
      <c r="BG48">
        <v>2.2599999999999998</v>
      </c>
      <c r="BH48">
        <v>2.36</v>
      </c>
      <c r="BI48">
        <v>2.4500000000000002</v>
      </c>
      <c r="BJ48">
        <v>2.5299999999999998</v>
      </c>
      <c r="BK48">
        <v>2.61</v>
      </c>
      <c r="BL48">
        <v>2.7</v>
      </c>
      <c r="BM48">
        <v>2.79</v>
      </c>
      <c r="BN48">
        <v>2.87</v>
      </c>
      <c r="BO48">
        <v>2.94</v>
      </c>
      <c r="BP48">
        <v>2.99</v>
      </c>
      <c r="BQ48">
        <v>3.01</v>
      </c>
      <c r="BR48">
        <v>2.99</v>
      </c>
      <c r="BS48">
        <v>2.92</v>
      </c>
      <c r="BT48">
        <v>2.82</v>
      </c>
      <c r="BU48">
        <v>2.69</v>
      </c>
      <c r="BV48">
        <v>2.5499999999999998</v>
      </c>
      <c r="BW48">
        <v>2.38</v>
      </c>
      <c r="BX48">
        <v>2.2000000000000002</v>
      </c>
      <c r="BY48">
        <v>2.0299999999999998</v>
      </c>
      <c r="BZ48">
        <v>1.93</v>
      </c>
      <c r="CA48">
        <v>1.95</v>
      </c>
      <c r="CB48">
        <v>2.09</v>
      </c>
      <c r="CC48">
        <v>2.25</v>
      </c>
      <c r="CD48">
        <v>2.29</v>
      </c>
      <c r="CE48">
        <v>2.1</v>
      </c>
      <c r="CF48">
        <v>1.68</v>
      </c>
      <c r="CG48">
        <v>1.2</v>
      </c>
      <c r="CH48">
        <v>0.85</v>
      </c>
      <c r="CI48">
        <v>0.71</v>
      </c>
      <c r="CJ48">
        <v>0.78</v>
      </c>
      <c r="CK48">
        <v>0.98</v>
      </c>
      <c r="CL48">
        <v>1.1599999999999999</v>
      </c>
      <c r="CM48">
        <v>1.19</v>
      </c>
      <c r="CN48">
        <v>1.03</v>
      </c>
      <c r="CO48">
        <v>0.76</v>
      </c>
      <c r="CP48">
        <v>0.52</v>
      </c>
      <c r="CQ48">
        <v>0.38</v>
      </c>
      <c r="CR48">
        <v>0.36</v>
      </c>
      <c r="CS48">
        <v>0.41</v>
      </c>
      <c r="CT48">
        <v>0.49</v>
      </c>
      <c r="CU48">
        <v>0.54</v>
      </c>
      <c r="CV48">
        <v>0.53</v>
      </c>
      <c r="CW48">
        <v>0.5</v>
      </c>
      <c r="CX48">
        <v>0.48</v>
      </c>
      <c r="CY48">
        <v>0.47</v>
      </c>
      <c r="CZ48">
        <v>0.48</v>
      </c>
      <c r="DA48">
        <v>0.45</v>
      </c>
      <c r="DB48">
        <v>0.35</v>
      </c>
      <c r="DC48">
        <v>0.21</v>
      </c>
      <c r="DD48">
        <v>0.08</v>
      </c>
      <c r="DE48">
        <v>0.02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</row>
    <row r="49" spans="1:132" x14ac:dyDescent="0.25">
      <c r="A49">
        <v>184</v>
      </c>
      <c r="B49" t="s">
        <v>185</v>
      </c>
      <c r="C49" t="s">
        <v>186</v>
      </c>
      <c r="D49" t="s">
        <v>181</v>
      </c>
      <c r="F49">
        <v>0.48</v>
      </c>
      <c r="G49">
        <v>0.62</v>
      </c>
      <c r="H49">
        <f t="shared" si="0"/>
        <v>0.55000000000000004</v>
      </c>
      <c r="I49">
        <v>25.24</v>
      </c>
      <c r="J49" t="s">
        <v>48</v>
      </c>
      <c r="K49" t="s">
        <v>171</v>
      </c>
      <c r="L49" t="s">
        <v>172</v>
      </c>
      <c r="M49" t="s">
        <v>184</v>
      </c>
      <c r="N49" s="3">
        <v>36</v>
      </c>
      <c r="O49" s="3" t="s">
        <v>44</v>
      </c>
      <c r="P49" s="3" t="s">
        <v>28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0.01</v>
      </c>
      <c r="X49">
        <v>0.01</v>
      </c>
      <c r="Y49">
        <v>0.01</v>
      </c>
      <c r="Z49">
        <v>0.02</v>
      </c>
      <c r="AA49">
        <v>0.02</v>
      </c>
      <c r="AB49">
        <v>0.02</v>
      </c>
      <c r="AC49">
        <v>0.03</v>
      </c>
      <c r="AD49">
        <v>0.03</v>
      </c>
      <c r="AE49">
        <v>0.03</v>
      </c>
      <c r="AF49">
        <v>0.04</v>
      </c>
      <c r="AG49">
        <v>0.04</v>
      </c>
      <c r="AH49">
        <v>0.05</v>
      </c>
      <c r="AI49">
        <v>0.05</v>
      </c>
      <c r="AJ49">
        <v>0.06</v>
      </c>
      <c r="AK49">
        <v>7.0000000000000007E-2</v>
      </c>
      <c r="AL49">
        <v>7.0000000000000007E-2</v>
      </c>
      <c r="AM49">
        <v>0.08</v>
      </c>
      <c r="AN49">
        <v>0.1</v>
      </c>
      <c r="AO49">
        <v>0.11</v>
      </c>
      <c r="AP49">
        <v>0.13</v>
      </c>
      <c r="AQ49">
        <v>0.15</v>
      </c>
      <c r="AR49">
        <v>0.18</v>
      </c>
      <c r="AS49">
        <v>0.21</v>
      </c>
      <c r="AT49">
        <v>0.25</v>
      </c>
      <c r="AU49">
        <v>0.3</v>
      </c>
      <c r="AV49">
        <v>0.35</v>
      </c>
      <c r="AW49">
        <v>0.41</v>
      </c>
      <c r="AX49">
        <v>0.47</v>
      </c>
      <c r="AY49">
        <v>0.54</v>
      </c>
      <c r="AZ49">
        <v>0.6</v>
      </c>
      <c r="BA49">
        <v>0.67</v>
      </c>
      <c r="BB49">
        <v>0.74</v>
      </c>
      <c r="BC49">
        <v>0.8</v>
      </c>
      <c r="BD49">
        <v>0.85</v>
      </c>
      <c r="BE49">
        <v>0.9</v>
      </c>
      <c r="BF49">
        <v>0.94</v>
      </c>
      <c r="BG49">
        <v>0.97</v>
      </c>
      <c r="BH49">
        <v>1.01</v>
      </c>
      <c r="BI49">
        <v>1.04</v>
      </c>
      <c r="BJ49">
        <v>1.07</v>
      </c>
      <c r="BK49">
        <v>1.1100000000000001</v>
      </c>
      <c r="BL49">
        <v>1.1599999999999999</v>
      </c>
      <c r="BM49">
        <v>1.21</v>
      </c>
      <c r="BN49">
        <v>1.27</v>
      </c>
      <c r="BO49">
        <v>1.33</v>
      </c>
      <c r="BP49">
        <v>1.39</v>
      </c>
      <c r="BQ49">
        <v>1.45</v>
      </c>
      <c r="BR49">
        <v>1.51</v>
      </c>
      <c r="BS49">
        <v>1.56</v>
      </c>
      <c r="BT49">
        <v>1.6</v>
      </c>
      <c r="BU49">
        <v>1.65</v>
      </c>
      <c r="BV49">
        <v>1.69</v>
      </c>
      <c r="BW49">
        <v>1.75</v>
      </c>
      <c r="BX49">
        <v>1.8</v>
      </c>
      <c r="BY49">
        <v>1.87</v>
      </c>
      <c r="BZ49">
        <v>1.96</v>
      </c>
      <c r="CA49">
        <v>2.1</v>
      </c>
      <c r="CB49">
        <v>2.2799999999999998</v>
      </c>
      <c r="CC49">
        <v>2.48</v>
      </c>
      <c r="CD49">
        <v>2.63</v>
      </c>
      <c r="CE49">
        <v>2.69</v>
      </c>
      <c r="CF49">
        <v>2.64</v>
      </c>
      <c r="CG49">
        <v>2.5499999999999998</v>
      </c>
      <c r="CH49">
        <v>2.5</v>
      </c>
      <c r="CI49">
        <v>2.5499999999999998</v>
      </c>
      <c r="CJ49">
        <v>2.71</v>
      </c>
      <c r="CK49">
        <v>2.93</v>
      </c>
      <c r="CL49">
        <v>3.1</v>
      </c>
      <c r="CM49">
        <v>3.16</v>
      </c>
      <c r="CN49">
        <v>3.07</v>
      </c>
      <c r="CO49">
        <v>2.87</v>
      </c>
      <c r="CP49">
        <v>2.61</v>
      </c>
      <c r="CQ49">
        <v>2.35</v>
      </c>
      <c r="CR49">
        <v>2.12</v>
      </c>
      <c r="CS49">
        <v>1.92</v>
      </c>
      <c r="CT49">
        <v>1.7</v>
      </c>
      <c r="CU49">
        <v>1.45</v>
      </c>
      <c r="CV49">
        <v>1.17</v>
      </c>
      <c r="CW49">
        <v>0.89</v>
      </c>
      <c r="CX49">
        <v>0.65</v>
      </c>
      <c r="CY49">
        <v>0.48</v>
      </c>
      <c r="CZ49">
        <v>0.4</v>
      </c>
      <c r="DA49">
        <v>0.41</v>
      </c>
      <c r="DB49">
        <v>0.47</v>
      </c>
      <c r="DC49">
        <v>0.55000000000000004</v>
      </c>
      <c r="DD49">
        <v>0.61</v>
      </c>
      <c r="DE49">
        <v>0.61</v>
      </c>
      <c r="DF49">
        <v>0.54</v>
      </c>
      <c r="DG49">
        <v>0.45</v>
      </c>
      <c r="DH49">
        <v>0.37</v>
      </c>
      <c r="DI49">
        <v>0.32</v>
      </c>
      <c r="DJ49">
        <v>0.3</v>
      </c>
      <c r="DK49">
        <v>0.3</v>
      </c>
      <c r="DL49">
        <v>0.3</v>
      </c>
      <c r="DM49">
        <v>0.28999999999999998</v>
      </c>
      <c r="DN49">
        <v>0.25</v>
      </c>
      <c r="DO49">
        <v>0.19</v>
      </c>
      <c r="DP49">
        <v>0.15</v>
      </c>
      <c r="DQ49">
        <v>0.09</v>
      </c>
      <c r="DR49">
        <v>0.05</v>
      </c>
      <c r="DS49">
        <v>0.01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</row>
    <row r="50" spans="1:132" x14ac:dyDescent="0.25">
      <c r="A50">
        <v>185</v>
      </c>
      <c r="B50" t="s">
        <v>187</v>
      </c>
      <c r="C50" t="s">
        <v>188</v>
      </c>
      <c r="D50" t="s">
        <v>181</v>
      </c>
      <c r="F50">
        <v>0</v>
      </c>
      <c r="G50">
        <v>0.4</v>
      </c>
      <c r="H50">
        <f t="shared" si="0"/>
        <v>0.2</v>
      </c>
      <c r="I50">
        <v>25.59</v>
      </c>
      <c r="J50" t="s">
        <v>48</v>
      </c>
      <c r="K50" t="s">
        <v>171</v>
      </c>
      <c r="L50" t="s">
        <v>189</v>
      </c>
      <c r="M50" t="s">
        <v>189</v>
      </c>
      <c r="N50" s="3">
        <v>37</v>
      </c>
      <c r="O50" s="3" t="s">
        <v>44</v>
      </c>
      <c r="P50" s="3" t="s">
        <v>28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0.01</v>
      </c>
      <c r="AA50">
        <v>0.01</v>
      </c>
      <c r="AB50">
        <v>0.01</v>
      </c>
      <c r="AC50">
        <v>0.01</v>
      </c>
      <c r="AD50">
        <v>0.01</v>
      </c>
      <c r="AE50">
        <v>0.01</v>
      </c>
      <c r="AF50">
        <v>0.02</v>
      </c>
      <c r="AG50">
        <v>0.02</v>
      </c>
      <c r="AH50">
        <v>0.02</v>
      </c>
      <c r="AI50">
        <v>0.02</v>
      </c>
      <c r="AJ50">
        <v>0.03</v>
      </c>
      <c r="AK50">
        <v>0.03</v>
      </c>
      <c r="AL50">
        <v>0.04</v>
      </c>
      <c r="AM50">
        <v>0.05</v>
      </c>
      <c r="AN50">
        <v>0.05</v>
      </c>
      <c r="AO50">
        <v>0.06</v>
      </c>
      <c r="AP50">
        <v>7.0000000000000007E-2</v>
      </c>
      <c r="AQ50">
        <v>0.08</v>
      </c>
      <c r="AR50">
        <v>0.1</v>
      </c>
      <c r="AS50">
        <v>0.11</v>
      </c>
      <c r="AT50">
        <v>0.12</v>
      </c>
      <c r="AU50">
        <v>0.14000000000000001</v>
      </c>
      <c r="AV50">
        <v>0.16</v>
      </c>
      <c r="AW50">
        <v>0.18</v>
      </c>
      <c r="AX50">
        <v>0.2</v>
      </c>
      <c r="AY50">
        <v>0.22</v>
      </c>
      <c r="AZ50">
        <v>0.24</v>
      </c>
      <c r="BA50">
        <v>0.26</v>
      </c>
      <c r="BB50">
        <v>0.28000000000000003</v>
      </c>
      <c r="BC50">
        <v>0.28999999999999998</v>
      </c>
      <c r="BD50">
        <v>0.31</v>
      </c>
      <c r="BE50">
        <v>0.32</v>
      </c>
      <c r="BF50">
        <v>0.32</v>
      </c>
      <c r="BG50">
        <v>0.33</v>
      </c>
      <c r="BH50">
        <v>0.34</v>
      </c>
      <c r="BI50">
        <v>0.34</v>
      </c>
      <c r="BJ50">
        <v>0.35</v>
      </c>
      <c r="BK50">
        <v>0.36</v>
      </c>
      <c r="BL50">
        <v>0.37</v>
      </c>
      <c r="BM50">
        <v>0.38</v>
      </c>
      <c r="BN50">
        <v>0.39</v>
      </c>
      <c r="BO50">
        <v>0.4</v>
      </c>
      <c r="BP50">
        <v>0.41</v>
      </c>
      <c r="BQ50">
        <v>0.43</v>
      </c>
      <c r="BR50">
        <v>0.44</v>
      </c>
      <c r="BS50">
        <v>0.45</v>
      </c>
      <c r="BT50">
        <v>0.47</v>
      </c>
      <c r="BU50">
        <v>0.48</v>
      </c>
      <c r="BV50">
        <v>0.49</v>
      </c>
      <c r="BW50">
        <v>0.51</v>
      </c>
      <c r="BX50">
        <v>0.54</v>
      </c>
      <c r="BY50">
        <v>0.56999999999999995</v>
      </c>
      <c r="BZ50">
        <v>0.61</v>
      </c>
      <c r="CA50">
        <v>0.66</v>
      </c>
      <c r="CB50">
        <v>0.73</v>
      </c>
      <c r="CC50">
        <v>0.81</v>
      </c>
      <c r="CD50">
        <v>0.89</v>
      </c>
      <c r="CE50">
        <v>0.96</v>
      </c>
      <c r="CF50">
        <v>1.01</v>
      </c>
      <c r="CG50">
        <v>1.06</v>
      </c>
      <c r="CH50">
        <v>1.1299999999999999</v>
      </c>
      <c r="CI50">
        <v>1.23</v>
      </c>
      <c r="CJ50">
        <v>1.39</v>
      </c>
      <c r="CK50">
        <v>1.59</v>
      </c>
      <c r="CL50">
        <v>1.82</v>
      </c>
      <c r="CM50">
        <v>2.04</v>
      </c>
      <c r="CN50">
        <v>2.2400000000000002</v>
      </c>
      <c r="CO50">
        <v>2.4</v>
      </c>
      <c r="CP50">
        <v>2.5099999999999998</v>
      </c>
      <c r="CQ50">
        <v>2.57</v>
      </c>
      <c r="CR50">
        <v>2.57</v>
      </c>
      <c r="CS50">
        <v>2.5099999999999998</v>
      </c>
      <c r="CT50">
        <v>2.41</v>
      </c>
      <c r="CU50">
        <v>2.2999999999999998</v>
      </c>
      <c r="CV50">
        <v>2.23</v>
      </c>
      <c r="CW50">
        <v>2.23</v>
      </c>
      <c r="CX50">
        <v>2.33</v>
      </c>
      <c r="CY50">
        <v>2.54</v>
      </c>
      <c r="CZ50">
        <v>2.86</v>
      </c>
      <c r="DA50">
        <v>3.25</v>
      </c>
      <c r="DB50">
        <v>3.64</v>
      </c>
      <c r="DC50">
        <v>3.97</v>
      </c>
      <c r="DD50">
        <v>4.1399999999999997</v>
      </c>
      <c r="DE50">
        <v>4.12</v>
      </c>
      <c r="DF50">
        <v>3.9</v>
      </c>
      <c r="DG50">
        <v>3.51</v>
      </c>
      <c r="DH50">
        <v>3.03</v>
      </c>
      <c r="DI50">
        <v>2.5299999999999998</v>
      </c>
      <c r="DJ50">
        <v>2.0699999999999998</v>
      </c>
      <c r="DK50">
        <v>1.68</v>
      </c>
      <c r="DL50">
        <v>1.33</v>
      </c>
      <c r="DM50">
        <v>1.03</v>
      </c>
      <c r="DN50">
        <v>0.74</v>
      </c>
      <c r="DO50">
        <v>0.47</v>
      </c>
      <c r="DP50">
        <v>0.25</v>
      </c>
      <c r="DQ50">
        <v>0.11</v>
      </c>
      <c r="DR50">
        <v>0.06</v>
      </c>
      <c r="DS50">
        <v>0.06</v>
      </c>
      <c r="DT50">
        <v>0.08</v>
      </c>
      <c r="DU50">
        <v>0.12</v>
      </c>
      <c r="DV50">
        <v>0.12</v>
      </c>
      <c r="DW50">
        <v>0.09</v>
      </c>
      <c r="DX50">
        <v>0.06</v>
      </c>
      <c r="DY50">
        <v>0.04</v>
      </c>
      <c r="DZ50">
        <v>0.03</v>
      </c>
      <c r="EA50">
        <v>0.03</v>
      </c>
      <c r="EB50">
        <v>7.0000000000000007E-2</v>
      </c>
    </row>
    <row r="51" spans="1:132" x14ac:dyDescent="0.25">
      <c r="A51">
        <v>186</v>
      </c>
      <c r="B51" t="s">
        <v>190</v>
      </c>
      <c r="C51" t="s">
        <v>191</v>
      </c>
      <c r="D51" t="s">
        <v>192</v>
      </c>
      <c r="F51">
        <v>0</v>
      </c>
      <c r="G51">
        <v>1.03</v>
      </c>
      <c r="H51">
        <f t="shared" si="0"/>
        <v>0.51500000000000001</v>
      </c>
      <c r="I51">
        <v>26.34</v>
      </c>
      <c r="J51" t="s">
        <v>48</v>
      </c>
      <c r="K51" t="s">
        <v>171</v>
      </c>
      <c r="L51" t="s">
        <v>189</v>
      </c>
      <c r="M51" t="s">
        <v>189</v>
      </c>
      <c r="N51" s="3">
        <v>37</v>
      </c>
      <c r="O51" s="3" t="s">
        <v>44</v>
      </c>
      <c r="P51" s="3" t="s">
        <v>28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0.01</v>
      </c>
      <c r="AJ51">
        <v>0.01</v>
      </c>
      <c r="AK51">
        <v>0.01</v>
      </c>
      <c r="AL51">
        <v>0.01</v>
      </c>
      <c r="AM51">
        <v>0.01</v>
      </c>
      <c r="AN51">
        <v>0.02</v>
      </c>
      <c r="AO51">
        <v>0.02</v>
      </c>
      <c r="AP51">
        <v>0.02</v>
      </c>
      <c r="AQ51">
        <v>0.03</v>
      </c>
      <c r="AR51">
        <v>0.03</v>
      </c>
      <c r="AS51">
        <v>0.04</v>
      </c>
      <c r="AT51">
        <v>0.04</v>
      </c>
      <c r="AU51">
        <v>0.05</v>
      </c>
      <c r="AV51">
        <v>0.06</v>
      </c>
      <c r="AW51">
        <v>7.0000000000000007E-2</v>
      </c>
      <c r="AX51">
        <v>7.0000000000000007E-2</v>
      </c>
      <c r="AY51">
        <v>0.08</v>
      </c>
      <c r="AZ51">
        <v>0.08</v>
      </c>
      <c r="BA51">
        <v>0.09</v>
      </c>
      <c r="BB51">
        <v>0.09</v>
      </c>
      <c r="BC51">
        <v>0.09</v>
      </c>
      <c r="BD51">
        <v>0.09</v>
      </c>
      <c r="BE51">
        <v>0.08</v>
      </c>
      <c r="BF51">
        <v>0.08</v>
      </c>
      <c r="BG51">
        <v>7.0000000000000007E-2</v>
      </c>
      <c r="BH51">
        <v>0.06</v>
      </c>
      <c r="BI51">
        <v>0.06</v>
      </c>
      <c r="BJ51">
        <v>0.05</v>
      </c>
      <c r="BK51">
        <v>0.05</v>
      </c>
      <c r="BL51">
        <v>0.05</v>
      </c>
      <c r="BM51">
        <v>0.05</v>
      </c>
      <c r="BN51">
        <v>0.06</v>
      </c>
      <c r="BO51">
        <v>0.06</v>
      </c>
      <c r="BP51">
        <v>7.0000000000000007E-2</v>
      </c>
      <c r="BQ51">
        <v>7.0000000000000007E-2</v>
      </c>
      <c r="BR51">
        <v>7.0000000000000007E-2</v>
      </c>
      <c r="BS51">
        <v>0.08</v>
      </c>
      <c r="BT51">
        <v>0.08</v>
      </c>
      <c r="BU51">
        <v>0.08</v>
      </c>
      <c r="BV51">
        <v>0.08</v>
      </c>
      <c r="BW51">
        <v>0.08</v>
      </c>
      <c r="BX51">
        <v>0.08</v>
      </c>
      <c r="BY51">
        <v>0.08</v>
      </c>
      <c r="BZ51">
        <v>0.09</v>
      </c>
      <c r="CA51">
        <v>0.1</v>
      </c>
      <c r="CB51">
        <v>0.11</v>
      </c>
      <c r="CC51">
        <v>0.12</v>
      </c>
      <c r="CD51">
        <v>0.13</v>
      </c>
      <c r="CE51">
        <v>0.13</v>
      </c>
      <c r="CF51">
        <v>0.13</v>
      </c>
      <c r="CG51">
        <v>0.13</v>
      </c>
      <c r="CH51">
        <v>0.13</v>
      </c>
      <c r="CI51">
        <v>0.14000000000000001</v>
      </c>
      <c r="CJ51">
        <v>0.16</v>
      </c>
      <c r="CK51">
        <v>0.21</v>
      </c>
      <c r="CL51">
        <v>0.26</v>
      </c>
      <c r="CM51">
        <v>0.31</v>
      </c>
      <c r="CN51">
        <v>0.37</v>
      </c>
      <c r="CO51">
        <v>0.44</v>
      </c>
      <c r="CP51">
        <v>0.56000000000000005</v>
      </c>
      <c r="CQ51">
        <v>0.7</v>
      </c>
      <c r="CR51">
        <v>0.87</v>
      </c>
      <c r="CS51">
        <v>1.05</v>
      </c>
      <c r="CT51">
        <v>1.24</v>
      </c>
      <c r="CU51">
        <v>1.48</v>
      </c>
      <c r="CV51">
        <v>1.78</v>
      </c>
      <c r="CW51">
        <v>2.19</v>
      </c>
      <c r="CX51">
        <v>2.74</v>
      </c>
      <c r="CY51">
        <v>3.42</v>
      </c>
      <c r="CZ51">
        <v>4.1900000000000004</v>
      </c>
      <c r="DA51">
        <v>4.9800000000000004</v>
      </c>
      <c r="DB51">
        <v>5.75</v>
      </c>
      <c r="DC51">
        <v>6.42</v>
      </c>
      <c r="DD51">
        <v>6.91</v>
      </c>
      <c r="DE51">
        <v>7.13</v>
      </c>
      <c r="DF51">
        <v>7.01</v>
      </c>
      <c r="DG51">
        <v>6.58</v>
      </c>
      <c r="DH51">
        <v>5.89</v>
      </c>
      <c r="DI51">
        <v>5.07</v>
      </c>
      <c r="DJ51">
        <v>4.2300000000000004</v>
      </c>
      <c r="DK51">
        <v>3.47</v>
      </c>
      <c r="DL51">
        <v>2.83</v>
      </c>
      <c r="DM51">
        <v>2.25</v>
      </c>
      <c r="DN51">
        <v>1.68</v>
      </c>
      <c r="DO51">
        <v>1.1100000000000001</v>
      </c>
      <c r="DP51">
        <v>0.61</v>
      </c>
      <c r="DQ51">
        <v>0.28999999999999998</v>
      </c>
      <c r="DR51">
        <v>0.18</v>
      </c>
      <c r="DS51">
        <v>0.19</v>
      </c>
      <c r="DT51">
        <v>0.2</v>
      </c>
      <c r="DU51">
        <v>0.16</v>
      </c>
      <c r="DV51">
        <v>0.17</v>
      </c>
      <c r="DW51">
        <v>0.23</v>
      </c>
      <c r="DX51">
        <v>0.24</v>
      </c>
      <c r="DY51">
        <v>0.21</v>
      </c>
      <c r="DZ51">
        <v>0.22</v>
      </c>
      <c r="EA51">
        <v>0.2</v>
      </c>
      <c r="EB51">
        <v>0.15</v>
      </c>
    </row>
    <row r="52" spans="1:132" x14ac:dyDescent="0.25">
      <c r="A52">
        <v>187</v>
      </c>
      <c r="B52" t="s">
        <v>193</v>
      </c>
      <c r="C52" t="s">
        <v>194</v>
      </c>
      <c r="D52" t="s">
        <v>195</v>
      </c>
      <c r="F52">
        <v>0.47</v>
      </c>
      <c r="G52">
        <v>0.56999999999999995</v>
      </c>
      <c r="H52">
        <f t="shared" si="0"/>
        <v>0.52</v>
      </c>
      <c r="I52">
        <v>12.44</v>
      </c>
      <c r="J52" t="s">
        <v>48</v>
      </c>
      <c r="K52" t="s">
        <v>196</v>
      </c>
      <c r="L52" t="s">
        <v>79</v>
      </c>
      <c r="M52" t="s">
        <v>80</v>
      </c>
      <c r="N52" s="3">
        <v>8</v>
      </c>
      <c r="O52" s="3" t="s">
        <v>31</v>
      </c>
      <c r="P52" s="3" t="s">
        <v>28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0.01</v>
      </c>
      <c r="AA52">
        <v>0.02</v>
      </c>
      <c r="AB52">
        <v>0.04</v>
      </c>
      <c r="AC52">
        <v>0.06</v>
      </c>
      <c r="AD52">
        <v>0.09</v>
      </c>
      <c r="AE52">
        <v>0.12</v>
      </c>
      <c r="AF52">
        <v>0.15</v>
      </c>
      <c r="AG52">
        <v>0.19</v>
      </c>
      <c r="AH52">
        <v>0.24</v>
      </c>
      <c r="AI52">
        <v>0.28000000000000003</v>
      </c>
      <c r="AJ52">
        <v>0.32</v>
      </c>
      <c r="AK52">
        <v>0.36</v>
      </c>
      <c r="AL52">
        <v>0.38</v>
      </c>
      <c r="AM52">
        <v>0.38</v>
      </c>
      <c r="AN52">
        <v>0.37</v>
      </c>
      <c r="AO52">
        <v>0.35</v>
      </c>
      <c r="AP52">
        <v>0.33</v>
      </c>
      <c r="AQ52">
        <v>0.31</v>
      </c>
      <c r="AR52">
        <v>0.28999999999999998</v>
      </c>
      <c r="AS52">
        <v>0.28000000000000003</v>
      </c>
      <c r="AT52">
        <v>0.28000000000000003</v>
      </c>
      <c r="AU52">
        <v>0.3</v>
      </c>
      <c r="AV52">
        <v>0.35</v>
      </c>
      <c r="AW52">
        <v>0.43</v>
      </c>
      <c r="AX52">
        <v>0.54</v>
      </c>
      <c r="AY52">
        <v>0.68</v>
      </c>
      <c r="AZ52">
        <v>0.84</v>
      </c>
      <c r="BA52">
        <v>1.02</v>
      </c>
      <c r="BB52">
        <v>1.22</v>
      </c>
      <c r="BC52">
        <v>1.42</v>
      </c>
      <c r="BD52">
        <v>1.61</v>
      </c>
      <c r="BE52">
        <v>1.79</v>
      </c>
      <c r="BF52">
        <v>1.95</v>
      </c>
      <c r="BG52">
        <v>2.1</v>
      </c>
      <c r="BH52">
        <v>2.2400000000000002</v>
      </c>
      <c r="BI52">
        <v>2.36</v>
      </c>
      <c r="BJ52">
        <v>2.48</v>
      </c>
      <c r="BK52">
        <v>2.59</v>
      </c>
      <c r="BL52">
        <v>2.7</v>
      </c>
      <c r="BM52">
        <v>2.81</v>
      </c>
      <c r="BN52">
        <v>2.9</v>
      </c>
      <c r="BO52">
        <v>2.98</v>
      </c>
      <c r="BP52">
        <v>3.04</v>
      </c>
      <c r="BQ52">
        <v>3.07</v>
      </c>
      <c r="BR52">
        <v>3.07</v>
      </c>
      <c r="BS52">
        <v>3.02</v>
      </c>
      <c r="BT52">
        <v>2.95</v>
      </c>
      <c r="BU52">
        <v>2.86</v>
      </c>
      <c r="BV52">
        <v>2.75</v>
      </c>
      <c r="BW52">
        <v>2.63</v>
      </c>
      <c r="BX52">
        <v>2.4900000000000002</v>
      </c>
      <c r="BY52">
        <v>2.35</v>
      </c>
      <c r="BZ52">
        <v>2.27</v>
      </c>
      <c r="CA52">
        <v>2.29</v>
      </c>
      <c r="CB52">
        <v>2.4</v>
      </c>
      <c r="CC52">
        <v>2.5299999999999998</v>
      </c>
      <c r="CD52">
        <v>2.5499999999999998</v>
      </c>
      <c r="CE52">
        <v>2.36</v>
      </c>
      <c r="CF52">
        <v>1.96</v>
      </c>
      <c r="CG52">
        <v>1.49</v>
      </c>
      <c r="CH52">
        <v>1.1299999999999999</v>
      </c>
      <c r="CI52">
        <v>0.98</v>
      </c>
      <c r="CJ52">
        <v>1.02</v>
      </c>
      <c r="CK52">
        <v>1.18</v>
      </c>
      <c r="CL52">
        <v>1.32</v>
      </c>
      <c r="CM52">
        <v>1.33</v>
      </c>
      <c r="CN52">
        <v>1.1599999999999999</v>
      </c>
      <c r="CO52">
        <v>0.91</v>
      </c>
      <c r="CP52">
        <v>0.69</v>
      </c>
      <c r="CQ52">
        <v>0.56999999999999995</v>
      </c>
      <c r="CR52">
        <v>0.55000000000000004</v>
      </c>
      <c r="CS52">
        <v>0.59</v>
      </c>
      <c r="CT52">
        <v>0.64</v>
      </c>
      <c r="CU52">
        <v>0.63</v>
      </c>
      <c r="CV52">
        <v>0.52</v>
      </c>
      <c r="CW52">
        <v>0.35</v>
      </c>
      <c r="CX52">
        <v>0.18</v>
      </c>
      <c r="CY52">
        <v>0.06</v>
      </c>
      <c r="CZ52">
        <v>0.01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</row>
    <row r="53" spans="1:132" x14ac:dyDescent="0.25">
      <c r="A53">
        <v>188</v>
      </c>
      <c r="B53" t="s">
        <v>197</v>
      </c>
      <c r="C53" t="s">
        <v>198</v>
      </c>
      <c r="D53" t="s">
        <v>195</v>
      </c>
      <c r="F53">
        <v>0.42</v>
      </c>
      <c r="G53">
        <v>0.47</v>
      </c>
      <c r="H53">
        <f t="shared" si="0"/>
        <v>0.44499999999999995</v>
      </c>
      <c r="I53">
        <v>12.52</v>
      </c>
      <c r="J53" t="s">
        <v>48</v>
      </c>
      <c r="K53" t="s">
        <v>196</v>
      </c>
      <c r="L53" t="s">
        <v>79</v>
      </c>
      <c r="M53" t="s">
        <v>80</v>
      </c>
      <c r="N53" s="3">
        <v>8</v>
      </c>
      <c r="O53" s="3" t="s">
        <v>31</v>
      </c>
      <c r="P53" s="3" t="s">
        <v>28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0.01</v>
      </c>
      <c r="Z53">
        <v>0.01</v>
      </c>
      <c r="AA53">
        <v>0.01</v>
      </c>
      <c r="AB53">
        <v>0.01</v>
      </c>
      <c r="AC53">
        <v>0.01</v>
      </c>
      <c r="AD53">
        <v>0.01</v>
      </c>
      <c r="AE53">
        <v>0.01</v>
      </c>
      <c r="AF53">
        <v>0.02</v>
      </c>
      <c r="AG53">
        <v>0.02</v>
      </c>
      <c r="AH53">
        <v>0.02</v>
      </c>
      <c r="AI53">
        <v>0.02</v>
      </c>
      <c r="AJ53">
        <v>0.03</v>
      </c>
      <c r="AK53">
        <v>0.03</v>
      </c>
      <c r="AL53">
        <v>0.03</v>
      </c>
      <c r="AM53">
        <v>0.04</v>
      </c>
      <c r="AN53">
        <v>0.05</v>
      </c>
      <c r="AO53">
        <v>0.05</v>
      </c>
      <c r="AP53">
        <v>0.06</v>
      </c>
      <c r="AQ53">
        <v>7.0000000000000007E-2</v>
      </c>
      <c r="AR53">
        <v>0.09</v>
      </c>
      <c r="AS53">
        <v>0.1</v>
      </c>
      <c r="AT53">
        <v>0.12</v>
      </c>
      <c r="AU53">
        <v>0.14000000000000001</v>
      </c>
      <c r="AV53">
        <v>0.16</v>
      </c>
      <c r="AW53">
        <v>0.18</v>
      </c>
      <c r="AX53">
        <v>0.21</v>
      </c>
      <c r="AY53">
        <v>0.24</v>
      </c>
      <c r="AZ53">
        <v>0.26</v>
      </c>
      <c r="BA53">
        <v>0.28999999999999998</v>
      </c>
      <c r="BB53">
        <v>0.32</v>
      </c>
      <c r="BC53">
        <v>0.35</v>
      </c>
      <c r="BD53">
        <v>0.38</v>
      </c>
      <c r="BE53">
        <v>0.41</v>
      </c>
      <c r="BF53">
        <v>0.43</v>
      </c>
      <c r="BG53">
        <v>0.46</v>
      </c>
      <c r="BH53">
        <v>0.49</v>
      </c>
      <c r="BI53">
        <v>0.52</v>
      </c>
      <c r="BJ53">
        <v>0.55000000000000004</v>
      </c>
      <c r="BK53">
        <v>0.59</v>
      </c>
      <c r="BL53">
        <v>0.62</v>
      </c>
      <c r="BM53">
        <v>0.66</v>
      </c>
      <c r="BN53">
        <v>0.7</v>
      </c>
      <c r="BO53">
        <v>0.74</v>
      </c>
      <c r="BP53">
        <v>0.78</v>
      </c>
      <c r="BQ53">
        <v>0.81</v>
      </c>
      <c r="BR53">
        <v>0.84</v>
      </c>
      <c r="BS53">
        <v>0.87</v>
      </c>
      <c r="BT53">
        <v>0.89</v>
      </c>
      <c r="BU53">
        <v>0.91</v>
      </c>
      <c r="BV53">
        <v>0.93</v>
      </c>
      <c r="BW53">
        <v>0.95</v>
      </c>
      <c r="BX53">
        <v>0.96</v>
      </c>
      <c r="BY53">
        <v>0.99</v>
      </c>
      <c r="BZ53">
        <v>1.02</v>
      </c>
      <c r="CA53">
        <v>1.07</v>
      </c>
      <c r="CB53">
        <v>1.1399999999999999</v>
      </c>
      <c r="CC53">
        <v>1.22</v>
      </c>
      <c r="CD53">
        <v>1.28</v>
      </c>
      <c r="CE53">
        <v>1.31</v>
      </c>
      <c r="CF53">
        <v>1.31</v>
      </c>
      <c r="CG53">
        <v>1.31</v>
      </c>
      <c r="CH53">
        <v>1.34</v>
      </c>
      <c r="CI53">
        <v>1.41</v>
      </c>
      <c r="CJ53">
        <v>1.5</v>
      </c>
      <c r="CK53">
        <v>1.6</v>
      </c>
      <c r="CL53">
        <v>1.7</v>
      </c>
      <c r="CM53">
        <v>1.86</v>
      </c>
      <c r="CN53">
        <v>2.15</v>
      </c>
      <c r="CO53">
        <v>2.69</v>
      </c>
      <c r="CP53">
        <v>3.56</v>
      </c>
      <c r="CQ53">
        <v>4.72</v>
      </c>
      <c r="CR53">
        <v>6.03</v>
      </c>
      <c r="CS53">
        <v>7.16</v>
      </c>
      <c r="CT53">
        <v>7.79</v>
      </c>
      <c r="CU53">
        <v>7.69</v>
      </c>
      <c r="CV53">
        <v>6.82</v>
      </c>
      <c r="CW53">
        <v>5.36</v>
      </c>
      <c r="CX53">
        <v>3.65</v>
      </c>
      <c r="CY53">
        <v>2.11</v>
      </c>
      <c r="CZ53">
        <v>1.02</v>
      </c>
      <c r="DA53">
        <v>0.47</v>
      </c>
      <c r="DB53">
        <v>0.27</v>
      </c>
      <c r="DC53">
        <v>0.25</v>
      </c>
      <c r="DD53">
        <v>0.28000000000000003</v>
      </c>
      <c r="DE53">
        <v>0.25</v>
      </c>
      <c r="DF53">
        <v>0.15</v>
      </c>
      <c r="DG53">
        <v>0.05</v>
      </c>
      <c r="DH53">
        <v>0.01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</row>
    <row r="54" spans="1:132" x14ac:dyDescent="0.25">
      <c r="A54">
        <v>189</v>
      </c>
      <c r="B54" t="s">
        <v>199</v>
      </c>
      <c r="C54" t="s">
        <v>200</v>
      </c>
      <c r="D54" t="s">
        <v>201</v>
      </c>
      <c r="F54">
        <v>1.0900000000000001</v>
      </c>
      <c r="G54">
        <v>1.89</v>
      </c>
      <c r="H54">
        <f t="shared" si="0"/>
        <v>1.49</v>
      </c>
      <c r="I54">
        <v>33.200000000000003</v>
      </c>
      <c r="J54" t="s">
        <v>48</v>
      </c>
      <c r="K54" t="s">
        <v>196</v>
      </c>
      <c r="L54" t="s">
        <v>42</v>
      </c>
      <c r="M54" t="s">
        <v>196</v>
      </c>
      <c r="N54" s="3">
        <v>9</v>
      </c>
      <c r="O54" s="3" t="s">
        <v>31</v>
      </c>
      <c r="P54" s="3" t="s">
        <v>28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0.01</v>
      </c>
      <c r="AO54">
        <v>0.01</v>
      </c>
      <c r="AP54">
        <v>0.02</v>
      </c>
      <c r="AQ54">
        <v>0.03</v>
      </c>
      <c r="AR54">
        <v>0.04</v>
      </c>
      <c r="AS54">
        <v>0.05</v>
      </c>
      <c r="AT54">
        <v>0.06</v>
      </c>
      <c r="AU54">
        <v>0.08</v>
      </c>
      <c r="AV54">
        <v>0.1</v>
      </c>
      <c r="AW54">
        <v>0.12</v>
      </c>
      <c r="AX54">
        <v>0.14000000000000001</v>
      </c>
      <c r="AY54">
        <v>0.15</v>
      </c>
      <c r="AZ54">
        <v>0.17</v>
      </c>
      <c r="BA54">
        <v>0.18</v>
      </c>
      <c r="BB54">
        <v>0.19</v>
      </c>
      <c r="BC54">
        <v>0.19</v>
      </c>
      <c r="BD54">
        <v>0.18</v>
      </c>
      <c r="BE54">
        <v>0.17</v>
      </c>
      <c r="BF54">
        <v>0.16</v>
      </c>
      <c r="BG54">
        <v>0.15</v>
      </c>
      <c r="BH54">
        <v>0.13</v>
      </c>
      <c r="BI54">
        <v>0.12</v>
      </c>
      <c r="BJ54">
        <v>0.11</v>
      </c>
      <c r="BK54">
        <v>0.11</v>
      </c>
      <c r="BL54">
        <v>0.12</v>
      </c>
      <c r="BM54">
        <v>0.13</v>
      </c>
      <c r="BN54">
        <v>0.15</v>
      </c>
      <c r="BO54">
        <v>0.16</v>
      </c>
      <c r="BP54">
        <v>0.18</v>
      </c>
      <c r="BQ54">
        <v>0.19</v>
      </c>
      <c r="BR54">
        <v>0.2</v>
      </c>
      <c r="BS54">
        <v>0.21</v>
      </c>
      <c r="BT54">
        <v>0.22</v>
      </c>
      <c r="BU54">
        <v>0.22</v>
      </c>
      <c r="BV54">
        <v>0.22</v>
      </c>
      <c r="BW54">
        <v>0.22</v>
      </c>
      <c r="BX54">
        <v>0.23</v>
      </c>
      <c r="BY54">
        <v>0.24</v>
      </c>
      <c r="BZ54">
        <v>0.25</v>
      </c>
      <c r="CA54">
        <v>0.28999999999999998</v>
      </c>
      <c r="CB54">
        <v>0.33</v>
      </c>
      <c r="CC54">
        <v>0.4</v>
      </c>
      <c r="CD54">
        <v>0.46</v>
      </c>
      <c r="CE54">
        <v>0.5</v>
      </c>
      <c r="CF54">
        <v>0.51</v>
      </c>
      <c r="CG54">
        <v>0.47</v>
      </c>
      <c r="CH54">
        <v>0.45</v>
      </c>
      <c r="CI54">
        <v>0.5</v>
      </c>
      <c r="CJ54">
        <v>0.65</v>
      </c>
      <c r="CK54">
        <v>0.92</v>
      </c>
      <c r="CL54">
        <v>1.3</v>
      </c>
      <c r="CM54">
        <v>1.83</v>
      </c>
      <c r="CN54">
        <v>2.65</v>
      </c>
      <c r="CO54">
        <v>3.96</v>
      </c>
      <c r="CP54">
        <v>5.8</v>
      </c>
      <c r="CQ54">
        <v>7.9</v>
      </c>
      <c r="CR54">
        <v>9.74</v>
      </c>
      <c r="CS54">
        <v>10.8</v>
      </c>
      <c r="CT54">
        <v>10.6</v>
      </c>
      <c r="CU54">
        <v>9.4700000000000006</v>
      </c>
      <c r="CV54">
        <v>7.65</v>
      </c>
      <c r="CW54">
        <v>5.7</v>
      </c>
      <c r="CX54">
        <v>4</v>
      </c>
      <c r="CY54">
        <v>2.67</v>
      </c>
      <c r="CZ54">
        <v>1.72</v>
      </c>
      <c r="DA54">
        <v>1.1399999999999999</v>
      </c>
      <c r="DB54">
        <v>0.9</v>
      </c>
      <c r="DC54">
        <v>0.74</v>
      </c>
      <c r="DD54">
        <v>0.32</v>
      </c>
      <c r="DE54">
        <v>0.03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</row>
    <row r="55" spans="1:132" x14ac:dyDescent="0.25">
      <c r="A55">
        <v>190</v>
      </c>
      <c r="B55" t="s">
        <v>202</v>
      </c>
      <c r="C55" t="s">
        <v>203</v>
      </c>
      <c r="D55" t="s">
        <v>201</v>
      </c>
      <c r="F55">
        <v>0.39</v>
      </c>
      <c r="G55">
        <v>1.0900000000000001</v>
      </c>
      <c r="H55">
        <f t="shared" si="0"/>
        <v>0.74</v>
      </c>
      <c r="I55">
        <v>33.909999999999997</v>
      </c>
      <c r="J55" t="s">
        <v>48</v>
      </c>
      <c r="K55" t="s">
        <v>196</v>
      </c>
      <c r="L55" t="s">
        <v>42</v>
      </c>
      <c r="M55" t="s">
        <v>196</v>
      </c>
      <c r="N55" s="3">
        <v>9</v>
      </c>
      <c r="O55" s="3" t="s">
        <v>31</v>
      </c>
      <c r="P55" s="3" t="s">
        <v>28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0.01</v>
      </c>
      <c r="Y55">
        <v>0.01</v>
      </c>
      <c r="Z55">
        <v>0.01</v>
      </c>
      <c r="AA55">
        <v>0.01</v>
      </c>
      <c r="AB55">
        <v>0.01</v>
      </c>
      <c r="AC55">
        <v>0.01</v>
      </c>
      <c r="AD55">
        <v>0.02</v>
      </c>
      <c r="AE55">
        <v>0.02</v>
      </c>
      <c r="AF55">
        <v>0.02</v>
      </c>
      <c r="AG55">
        <v>0.02</v>
      </c>
      <c r="AH55">
        <v>0.03</v>
      </c>
      <c r="AI55">
        <v>0.03</v>
      </c>
      <c r="AJ55">
        <v>0.04</v>
      </c>
      <c r="AK55">
        <v>0.04</v>
      </c>
      <c r="AL55">
        <v>0.05</v>
      </c>
      <c r="AM55">
        <v>0.05</v>
      </c>
      <c r="AN55">
        <v>0.06</v>
      </c>
      <c r="AO55">
        <v>0.06</v>
      </c>
      <c r="AP55">
        <v>7.0000000000000007E-2</v>
      </c>
      <c r="AQ55">
        <v>0.08</v>
      </c>
      <c r="AR55">
        <v>0.09</v>
      </c>
      <c r="AS55">
        <v>0.1</v>
      </c>
      <c r="AT55">
        <v>0.1</v>
      </c>
      <c r="AU55">
        <v>0.11</v>
      </c>
      <c r="AV55">
        <v>0.12</v>
      </c>
      <c r="AW55">
        <v>0.14000000000000001</v>
      </c>
      <c r="AX55">
        <v>0.15</v>
      </c>
      <c r="AY55">
        <v>0.16</v>
      </c>
      <c r="AZ55">
        <v>0.17</v>
      </c>
      <c r="BA55">
        <v>0.18</v>
      </c>
      <c r="BB55">
        <v>0.19</v>
      </c>
      <c r="BC55">
        <v>0.2</v>
      </c>
      <c r="BD55">
        <v>0.21</v>
      </c>
      <c r="BE55">
        <v>0.22</v>
      </c>
      <c r="BF55">
        <v>0.23</v>
      </c>
      <c r="BG55">
        <v>0.23</v>
      </c>
      <c r="BH55">
        <v>0.24</v>
      </c>
      <c r="BI55">
        <v>0.25</v>
      </c>
      <c r="BJ55">
        <v>0.26</v>
      </c>
      <c r="BK55">
        <v>0.27</v>
      </c>
      <c r="BL55">
        <v>0.28000000000000003</v>
      </c>
      <c r="BM55">
        <v>0.28999999999999998</v>
      </c>
      <c r="BN55">
        <v>0.3</v>
      </c>
      <c r="BO55">
        <v>0.32</v>
      </c>
      <c r="BP55">
        <v>0.33</v>
      </c>
      <c r="BQ55">
        <v>0.34</v>
      </c>
      <c r="BR55">
        <v>0.36</v>
      </c>
      <c r="BS55">
        <v>0.37</v>
      </c>
      <c r="BT55">
        <v>0.39</v>
      </c>
      <c r="BU55">
        <v>0.4</v>
      </c>
      <c r="BV55">
        <v>0.42</v>
      </c>
      <c r="BW55">
        <v>0.43</v>
      </c>
      <c r="BX55">
        <v>0.45</v>
      </c>
      <c r="BY55">
        <v>0.47</v>
      </c>
      <c r="BZ55">
        <v>0.5</v>
      </c>
      <c r="CA55">
        <v>0.53</v>
      </c>
      <c r="CB55">
        <v>0.56999999999999995</v>
      </c>
      <c r="CC55">
        <v>0.6</v>
      </c>
      <c r="CD55">
        <v>0.63</v>
      </c>
      <c r="CE55">
        <v>0.65</v>
      </c>
      <c r="CF55">
        <v>0.65</v>
      </c>
      <c r="CG55">
        <v>0.64</v>
      </c>
      <c r="CH55">
        <v>0.62</v>
      </c>
      <c r="CI55">
        <v>0.6</v>
      </c>
      <c r="CJ55">
        <v>0.62</v>
      </c>
      <c r="CK55">
        <v>0.71</v>
      </c>
      <c r="CL55">
        <v>0.94</v>
      </c>
      <c r="CM55">
        <v>1.38</v>
      </c>
      <c r="CN55">
        <v>2.1</v>
      </c>
      <c r="CO55">
        <v>3.1</v>
      </c>
      <c r="CP55">
        <v>4.3099999999999996</v>
      </c>
      <c r="CQ55">
        <v>5.58</v>
      </c>
      <c r="CR55">
        <v>6.67</v>
      </c>
      <c r="CS55">
        <v>7.39</v>
      </c>
      <c r="CT55">
        <v>7.59</v>
      </c>
      <c r="CU55">
        <v>7.29</v>
      </c>
      <c r="CV55">
        <v>6.62</v>
      </c>
      <c r="CW55">
        <v>5.75</v>
      </c>
      <c r="CX55">
        <v>4.8899999999999997</v>
      </c>
      <c r="CY55">
        <v>4.1399999999999997</v>
      </c>
      <c r="CZ55">
        <v>3.53</v>
      </c>
      <c r="DA55">
        <v>3.03</v>
      </c>
      <c r="DB55">
        <v>2.5499999999999998</v>
      </c>
      <c r="DC55">
        <v>2.0499999999999998</v>
      </c>
      <c r="DD55">
        <v>1.52</v>
      </c>
      <c r="DE55">
        <v>0.99</v>
      </c>
      <c r="DF55">
        <v>0.51</v>
      </c>
      <c r="DG55">
        <v>0.18</v>
      </c>
      <c r="DH55">
        <v>0.04</v>
      </c>
      <c r="DI55">
        <v>0.01</v>
      </c>
      <c r="DJ55">
        <v>0.02</v>
      </c>
      <c r="DK55">
        <v>0.05</v>
      </c>
      <c r="DL55">
        <v>0.09</v>
      </c>
      <c r="DM55">
        <v>0.12</v>
      </c>
      <c r="DN55">
        <v>0.13</v>
      </c>
      <c r="DO55">
        <v>0.1</v>
      </c>
      <c r="DP55">
        <v>7.0000000000000007E-2</v>
      </c>
      <c r="DQ55">
        <v>0.05</v>
      </c>
      <c r="DR55">
        <v>0.03</v>
      </c>
      <c r="DS55">
        <v>0.03</v>
      </c>
      <c r="DT55">
        <v>0.03</v>
      </c>
      <c r="DU55">
        <v>0.04</v>
      </c>
      <c r="DV55">
        <v>0.04</v>
      </c>
      <c r="DW55">
        <v>0.04</v>
      </c>
      <c r="DX55">
        <v>0.05</v>
      </c>
      <c r="DY55">
        <v>0.05</v>
      </c>
      <c r="DZ55">
        <v>0.05</v>
      </c>
      <c r="EA55">
        <v>0.05</v>
      </c>
      <c r="EB55">
        <v>0.05</v>
      </c>
    </row>
    <row r="56" spans="1:132" x14ac:dyDescent="0.25">
      <c r="A56">
        <v>191</v>
      </c>
      <c r="B56" t="s">
        <v>204</v>
      </c>
      <c r="C56" t="s">
        <v>205</v>
      </c>
      <c r="D56" t="s">
        <v>201</v>
      </c>
      <c r="F56">
        <v>0.04</v>
      </c>
      <c r="G56">
        <v>0.37</v>
      </c>
      <c r="H56">
        <f t="shared" si="0"/>
        <v>0.20499999999999999</v>
      </c>
      <c r="I56">
        <v>34.450000000000003</v>
      </c>
      <c r="J56" t="s">
        <v>48</v>
      </c>
      <c r="K56" t="s">
        <v>196</v>
      </c>
      <c r="L56" t="s">
        <v>42</v>
      </c>
      <c r="M56" t="s">
        <v>196</v>
      </c>
      <c r="N56" s="3">
        <v>9</v>
      </c>
      <c r="O56" s="3" t="s">
        <v>31</v>
      </c>
      <c r="P56" s="3" t="s">
        <v>28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0.01</v>
      </c>
      <c r="AN56">
        <v>0.01</v>
      </c>
      <c r="AO56">
        <v>0.01</v>
      </c>
      <c r="AP56">
        <v>0.02</v>
      </c>
      <c r="AQ56">
        <v>0.03</v>
      </c>
      <c r="AR56">
        <v>0.03</v>
      </c>
      <c r="AS56">
        <v>0.04</v>
      </c>
      <c r="AT56">
        <v>0.05</v>
      </c>
      <c r="AU56">
        <v>0.06</v>
      </c>
      <c r="AV56">
        <v>7.0000000000000007E-2</v>
      </c>
      <c r="AW56">
        <v>0.08</v>
      </c>
      <c r="AX56">
        <v>0.09</v>
      </c>
      <c r="AY56">
        <v>0.1</v>
      </c>
      <c r="AZ56">
        <v>0.11</v>
      </c>
      <c r="BA56">
        <v>0.11</v>
      </c>
      <c r="BB56">
        <v>0.11</v>
      </c>
      <c r="BC56">
        <v>0.11</v>
      </c>
      <c r="BD56">
        <v>0.11</v>
      </c>
      <c r="BE56">
        <v>0.1</v>
      </c>
      <c r="BF56">
        <v>0.09</v>
      </c>
      <c r="BG56">
        <v>0.08</v>
      </c>
      <c r="BH56">
        <v>7.0000000000000007E-2</v>
      </c>
      <c r="BI56">
        <v>0.06</v>
      </c>
      <c r="BJ56">
        <v>0.06</v>
      </c>
      <c r="BK56">
        <v>0.05</v>
      </c>
      <c r="BL56">
        <v>0.05</v>
      </c>
      <c r="BM56">
        <v>0.06</v>
      </c>
      <c r="BN56">
        <v>0.06</v>
      </c>
      <c r="BO56">
        <v>7.0000000000000007E-2</v>
      </c>
      <c r="BP56">
        <v>7.0000000000000007E-2</v>
      </c>
      <c r="BQ56">
        <v>0.08</v>
      </c>
      <c r="BR56">
        <v>0.08</v>
      </c>
      <c r="BS56">
        <v>0.09</v>
      </c>
      <c r="BT56">
        <v>0.09</v>
      </c>
      <c r="BU56">
        <v>0.09</v>
      </c>
      <c r="BV56">
        <v>0.1</v>
      </c>
      <c r="BW56">
        <v>0.1</v>
      </c>
      <c r="BX56">
        <v>0.1</v>
      </c>
      <c r="BY56">
        <v>0.11</v>
      </c>
      <c r="BZ56">
        <v>0.13</v>
      </c>
      <c r="CA56">
        <v>0.14000000000000001</v>
      </c>
      <c r="CB56">
        <v>0.17</v>
      </c>
      <c r="CC56">
        <v>0.19</v>
      </c>
      <c r="CD56">
        <v>0.21</v>
      </c>
      <c r="CE56">
        <v>0.23</v>
      </c>
      <c r="CF56">
        <v>0.23</v>
      </c>
      <c r="CG56">
        <v>0.23</v>
      </c>
      <c r="CH56">
        <v>0.23</v>
      </c>
      <c r="CI56">
        <v>0.26</v>
      </c>
      <c r="CJ56">
        <v>0.33</v>
      </c>
      <c r="CK56">
        <v>0.41</v>
      </c>
      <c r="CL56">
        <v>0.51</v>
      </c>
      <c r="CM56">
        <v>0.64</v>
      </c>
      <c r="CN56">
        <v>0.87</v>
      </c>
      <c r="CO56">
        <v>1.33</v>
      </c>
      <c r="CP56">
        <v>2.21</v>
      </c>
      <c r="CQ56">
        <v>3.62</v>
      </c>
      <c r="CR56">
        <v>5.52</v>
      </c>
      <c r="CS56">
        <v>7.66</v>
      </c>
      <c r="CT56">
        <v>9.6300000000000008</v>
      </c>
      <c r="CU56">
        <v>11</v>
      </c>
      <c r="CV56">
        <v>11.3</v>
      </c>
      <c r="CW56">
        <v>10.7</v>
      </c>
      <c r="CX56">
        <v>9.24</v>
      </c>
      <c r="CY56">
        <v>7.29</v>
      </c>
      <c r="CZ56">
        <v>5.28</v>
      </c>
      <c r="DA56">
        <v>3.53</v>
      </c>
      <c r="DB56">
        <v>2.2200000000000002</v>
      </c>
      <c r="DC56">
        <v>1.26</v>
      </c>
      <c r="DD56">
        <v>0.5</v>
      </c>
      <c r="DE56">
        <v>0.09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</row>
    <row r="57" spans="1:132" x14ac:dyDescent="0.25">
      <c r="A57">
        <v>192</v>
      </c>
      <c r="B57" t="s">
        <v>206</v>
      </c>
      <c r="C57" t="s">
        <v>207</v>
      </c>
      <c r="D57" t="s">
        <v>208</v>
      </c>
      <c r="F57">
        <v>0</v>
      </c>
      <c r="G57">
        <v>0.34</v>
      </c>
      <c r="H57">
        <f t="shared" si="0"/>
        <v>0.17</v>
      </c>
      <c r="I57">
        <v>31.13</v>
      </c>
      <c r="J57" t="s">
        <v>48</v>
      </c>
      <c r="K57" t="s">
        <v>196</v>
      </c>
      <c r="L57" t="s">
        <v>42</v>
      </c>
      <c r="M57" t="s">
        <v>196</v>
      </c>
      <c r="N57" s="3">
        <v>9</v>
      </c>
      <c r="O57" s="3" t="s">
        <v>31</v>
      </c>
      <c r="P57" s="3" t="s">
        <v>28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0.01</v>
      </c>
      <c r="Z57">
        <v>0.01</v>
      </c>
      <c r="AA57">
        <v>0.01</v>
      </c>
      <c r="AB57">
        <v>0.01</v>
      </c>
      <c r="AC57">
        <v>0.01</v>
      </c>
      <c r="AD57">
        <v>0.01</v>
      </c>
      <c r="AE57">
        <v>0.02</v>
      </c>
      <c r="AF57">
        <v>0.02</v>
      </c>
      <c r="AG57">
        <v>0.02</v>
      </c>
      <c r="AH57">
        <v>0.02</v>
      </c>
      <c r="AI57">
        <v>0.03</v>
      </c>
      <c r="AJ57">
        <v>0.03</v>
      </c>
      <c r="AK57">
        <v>0.04</v>
      </c>
      <c r="AL57">
        <v>0.04</v>
      </c>
      <c r="AM57">
        <v>0.05</v>
      </c>
      <c r="AN57">
        <v>0.05</v>
      </c>
      <c r="AO57">
        <v>0.06</v>
      </c>
      <c r="AP57">
        <v>0.06</v>
      </c>
      <c r="AQ57">
        <v>7.0000000000000007E-2</v>
      </c>
      <c r="AR57">
        <v>0.08</v>
      </c>
      <c r="AS57">
        <v>0.09</v>
      </c>
      <c r="AT57">
        <v>0.1</v>
      </c>
      <c r="AU57">
        <v>0.1</v>
      </c>
      <c r="AV57">
        <v>0.11</v>
      </c>
      <c r="AW57">
        <v>0.12</v>
      </c>
      <c r="AX57">
        <v>0.14000000000000001</v>
      </c>
      <c r="AY57">
        <v>0.15</v>
      </c>
      <c r="AZ57">
        <v>0.16</v>
      </c>
      <c r="BA57">
        <v>0.17</v>
      </c>
      <c r="BB57">
        <v>0.18</v>
      </c>
      <c r="BC57">
        <v>0.19</v>
      </c>
      <c r="BD57">
        <v>0.2</v>
      </c>
      <c r="BE57">
        <v>0.22</v>
      </c>
      <c r="BF57">
        <v>0.23</v>
      </c>
      <c r="BG57">
        <v>0.24</v>
      </c>
      <c r="BH57">
        <v>0.25</v>
      </c>
      <c r="BI57">
        <v>0.26</v>
      </c>
      <c r="BJ57">
        <v>0.28000000000000003</v>
      </c>
      <c r="BK57">
        <v>0.28999999999999998</v>
      </c>
      <c r="BL57">
        <v>0.31</v>
      </c>
      <c r="BM57">
        <v>0.32</v>
      </c>
      <c r="BN57">
        <v>0.34</v>
      </c>
      <c r="BO57">
        <v>0.36</v>
      </c>
      <c r="BP57">
        <v>0.38</v>
      </c>
      <c r="BQ57">
        <v>0.4</v>
      </c>
      <c r="BR57">
        <v>0.42</v>
      </c>
      <c r="BS57">
        <v>0.44</v>
      </c>
      <c r="BT57">
        <v>0.46</v>
      </c>
      <c r="BU57">
        <v>0.48</v>
      </c>
      <c r="BV57">
        <v>0.51</v>
      </c>
      <c r="BW57">
        <v>0.54</v>
      </c>
      <c r="BX57">
        <v>0.56999999999999995</v>
      </c>
      <c r="BY57">
        <v>0.61</v>
      </c>
      <c r="BZ57">
        <v>0.65</v>
      </c>
      <c r="CA57">
        <v>0.7</v>
      </c>
      <c r="CB57">
        <v>0.76</v>
      </c>
      <c r="CC57">
        <v>0.82</v>
      </c>
      <c r="CD57">
        <v>0.87</v>
      </c>
      <c r="CE57">
        <v>0.91</v>
      </c>
      <c r="CF57">
        <v>0.92</v>
      </c>
      <c r="CG57">
        <v>0.91</v>
      </c>
      <c r="CH57">
        <v>0.87</v>
      </c>
      <c r="CI57">
        <v>0.83</v>
      </c>
      <c r="CJ57">
        <v>0.8</v>
      </c>
      <c r="CK57">
        <v>0.84</v>
      </c>
      <c r="CL57">
        <v>0.99</v>
      </c>
      <c r="CM57">
        <v>1.32</v>
      </c>
      <c r="CN57">
        <v>1.88</v>
      </c>
      <c r="CO57">
        <v>2.7</v>
      </c>
      <c r="CP57">
        <v>3.72</v>
      </c>
      <c r="CQ57">
        <v>4.82</v>
      </c>
      <c r="CR57">
        <v>5.8</v>
      </c>
      <c r="CS57">
        <v>6.49</v>
      </c>
      <c r="CT57">
        <v>6.79</v>
      </c>
      <c r="CU57">
        <v>6.68</v>
      </c>
      <c r="CV57">
        <v>6.27</v>
      </c>
      <c r="CW57">
        <v>5.7</v>
      </c>
      <c r="CX57">
        <v>5.0999999999999996</v>
      </c>
      <c r="CY57">
        <v>4.55</v>
      </c>
      <c r="CZ57">
        <v>4.05</v>
      </c>
      <c r="DA57">
        <v>3.56</v>
      </c>
      <c r="DB57">
        <v>3.04</v>
      </c>
      <c r="DC57">
        <v>2.44</v>
      </c>
      <c r="DD57">
        <v>1.81</v>
      </c>
      <c r="DE57">
        <v>1.18</v>
      </c>
      <c r="DF57">
        <v>0.64</v>
      </c>
      <c r="DG57">
        <v>0.25</v>
      </c>
      <c r="DH57">
        <v>0.06</v>
      </c>
      <c r="DI57">
        <v>0.01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</row>
    <row r="58" spans="1:132" x14ac:dyDescent="0.25">
      <c r="A58">
        <v>193</v>
      </c>
      <c r="B58" t="s">
        <v>209</v>
      </c>
      <c r="C58" t="s">
        <v>210</v>
      </c>
      <c r="D58" t="s">
        <v>211</v>
      </c>
      <c r="F58">
        <v>2.25</v>
      </c>
      <c r="G58">
        <v>2.5499999999999998</v>
      </c>
      <c r="H58">
        <f t="shared" si="0"/>
        <v>2.4</v>
      </c>
      <c r="I58">
        <v>43.35</v>
      </c>
      <c r="J58" t="s">
        <v>48</v>
      </c>
      <c r="K58" t="s">
        <v>196</v>
      </c>
      <c r="L58" t="s">
        <v>42</v>
      </c>
      <c r="M58" t="s">
        <v>196</v>
      </c>
      <c r="N58" s="3">
        <v>9</v>
      </c>
      <c r="O58" s="3" t="s">
        <v>31</v>
      </c>
      <c r="P58" s="3" t="s">
        <v>28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0.01</v>
      </c>
      <c r="AB58">
        <v>0.01</v>
      </c>
      <c r="AC58">
        <v>0.01</v>
      </c>
      <c r="AD58">
        <v>0.02</v>
      </c>
      <c r="AE58">
        <v>0.03</v>
      </c>
      <c r="AF58">
        <v>0.03</v>
      </c>
      <c r="AG58">
        <v>0.04</v>
      </c>
      <c r="AH58">
        <v>0.05</v>
      </c>
      <c r="AI58">
        <v>0.06</v>
      </c>
      <c r="AJ58">
        <v>0.06</v>
      </c>
      <c r="AK58">
        <v>7.0000000000000007E-2</v>
      </c>
      <c r="AL58">
        <v>7.0000000000000007E-2</v>
      </c>
      <c r="AM58">
        <v>7.0000000000000007E-2</v>
      </c>
      <c r="AN58">
        <v>0.06</v>
      </c>
      <c r="AO58">
        <v>0.06</v>
      </c>
      <c r="AP58">
        <v>0.05</v>
      </c>
      <c r="AQ58">
        <v>0.04</v>
      </c>
      <c r="AR58">
        <v>0.04</v>
      </c>
      <c r="AS58">
        <v>0.04</v>
      </c>
      <c r="AT58">
        <v>0.04</v>
      </c>
      <c r="AU58">
        <v>0.05</v>
      </c>
      <c r="AV58">
        <v>0.06</v>
      </c>
      <c r="AW58">
        <v>0.09</v>
      </c>
      <c r="AX58">
        <v>0.12</v>
      </c>
      <c r="AY58">
        <v>0.16</v>
      </c>
      <c r="AZ58">
        <v>0.2</v>
      </c>
      <c r="BA58">
        <v>0.25</v>
      </c>
      <c r="BB58">
        <v>0.28999999999999998</v>
      </c>
      <c r="BC58">
        <v>0.33</v>
      </c>
      <c r="BD58">
        <v>0.36</v>
      </c>
      <c r="BE58">
        <v>0.39</v>
      </c>
      <c r="BF58">
        <v>0.4</v>
      </c>
      <c r="BG58">
        <v>0.41</v>
      </c>
      <c r="BH58">
        <v>0.41</v>
      </c>
      <c r="BI58">
        <v>0.42</v>
      </c>
      <c r="BJ58">
        <v>0.42</v>
      </c>
      <c r="BK58">
        <v>0.44</v>
      </c>
      <c r="BL58">
        <v>0.46</v>
      </c>
      <c r="BM58">
        <v>0.49</v>
      </c>
      <c r="BN58">
        <v>0.53</v>
      </c>
      <c r="BO58">
        <v>0.56000000000000005</v>
      </c>
      <c r="BP58">
        <v>0.57999999999999996</v>
      </c>
      <c r="BQ58">
        <v>0.59</v>
      </c>
      <c r="BR58">
        <v>0.57999999999999996</v>
      </c>
      <c r="BS58">
        <v>0.56999999999999995</v>
      </c>
      <c r="BT58">
        <v>0.55000000000000004</v>
      </c>
      <c r="BU58">
        <v>0.53</v>
      </c>
      <c r="BV58">
        <v>0.51</v>
      </c>
      <c r="BW58">
        <v>0.49</v>
      </c>
      <c r="BX58">
        <v>0.48</v>
      </c>
      <c r="BY58">
        <v>0.47</v>
      </c>
      <c r="BZ58">
        <v>0.48</v>
      </c>
      <c r="CA58">
        <v>0.51</v>
      </c>
      <c r="CB58">
        <v>0.59</v>
      </c>
      <c r="CC58">
        <v>0.7</v>
      </c>
      <c r="CD58">
        <v>0.82</v>
      </c>
      <c r="CE58">
        <v>0.88</v>
      </c>
      <c r="CF58">
        <v>0.82</v>
      </c>
      <c r="CG58">
        <v>0.66</v>
      </c>
      <c r="CH58">
        <v>0.53</v>
      </c>
      <c r="CI58">
        <v>0.54</v>
      </c>
      <c r="CJ58">
        <v>0.74</v>
      </c>
      <c r="CK58">
        <v>1.03</v>
      </c>
      <c r="CL58">
        <v>1.23</v>
      </c>
      <c r="CM58">
        <v>1.18</v>
      </c>
      <c r="CN58">
        <v>1</v>
      </c>
      <c r="CO58">
        <v>0.9</v>
      </c>
      <c r="CP58">
        <v>1</v>
      </c>
      <c r="CQ58">
        <v>1.18</v>
      </c>
      <c r="CR58">
        <v>1.21</v>
      </c>
      <c r="CS58">
        <v>1.18</v>
      </c>
      <c r="CT58">
        <v>1.22</v>
      </c>
      <c r="CU58">
        <v>1.32</v>
      </c>
      <c r="CV58">
        <v>1.46</v>
      </c>
      <c r="CW58">
        <v>1.86</v>
      </c>
      <c r="CX58">
        <v>2.95</v>
      </c>
      <c r="CY58">
        <v>4.97</v>
      </c>
      <c r="CZ58">
        <v>7.63</v>
      </c>
      <c r="DA58">
        <v>10</v>
      </c>
      <c r="DB58">
        <v>11.2</v>
      </c>
      <c r="DC58">
        <v>10.6</v>
      </c>
      <c r="DD58">
        <v>8.32</v>
      </c>
      <c r="DE58">
        <v>5.26</v>
      </c>
      <c r="DF58">
        <v>2.41</v>
      </c>
      <c r="DG58">
        <v>0.59</v>
      </c>
      <c r="DH58">
        <v>0.03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</row>
    <row r="59" spans="1:132" x14ac:dyDescent="0.25">
      <c r="A59">
        <v>194</v>
      </c>
      <c r="B59" t="s">
        <v>212</v>
      </c>
      <c r="C59" t="s">
        <v>213</v>
      </c>
      <c r="D59" t="s">
        <v>211</v>
      </c>
      <c r="F59">
        <v>1.1000000000000001</v>
      </c>
      <c r="G59">
        <v>1.85</v>
      </c>
      <c r="H59">
        <f t="shared" si="0"/>
        <v>1.4750000000000001</v>
      </c>
      <c r="I59">
        <v>44.28</v>
      </c>
      <c r="J59" t="s">
        <v>48</v>
      </c>
      <c r="K59" t="s">
        <v>196</v>
      </c>
      <c r="L59" t="s">
        <v>214</v>
      </c>
      <c r="M59" t="s">
        <v>215</v>
      </c>
      <c r="N59" s="3">
        <v>10</v>
      </c>
      <c r="O59" s="3" t="s">
        <v>31</v>
      </c>
      <c r="P59" s="3" t="s">
        <v>28</v>
      </c>
      <c r="Q59">
        <v>0</v>
      </c>
      <c r="R59">
        <v>0</v>
      </c>
      <c r="S59">
        <v>0</v>
      </c>
      <c r="T59">
        <v>0</v>
      </c>
      <c r="U59">
        <v>0</v>
      </c>
      <c r="V59">
        <v>0.01</v>
      </c>
      <c r="W59">
        <v>0.01</v>
      </c>
      <c r="X59">
        <v>0.01</v>
      </c>
      <c r="Y59">
        <v>0.02</v>
      </c>
      <c r="Z59">
        <v>0.03</v>
      </c>
      <c r="AA59">
        <v>0.04</v>
      </c>
      <c r="AB59">
        <v>0.04</v>
      </c>
      <c r="AC59">
        <v>0.05</v>
      </c>
      <c r="AD59">
        <v>0.06</v>
      </c>
      <c r="AE59">
        <v>7.0000000000000007E-2</v>
      </c>
      <c r="AF59">
        <v>0.09</v>
      </c>
      <c r="AG59">
        <v>0.1</v>
      </c>
      <c r="AH59">
        <v>0.11</v>
      </c>
      <c r="AI59">
        <v>0.12</v>
      </c>
      <c r="AJ59">
        <v>0.13</v>
      </c>
      <c r="AK59">
        <v>0.14000000000000001</v>
      </c>
      <c r="AL59">
        <v>0.14000000000000001</v>
      </c>
      <c r="AM59">
        <v>0.14000000000000001</v>
      </c>
      <c r="AN59">
        <v>0.14000000000000001</v>
      </c>
      <c r="AO59">
        <v>0.13</v>
      </c>
      <c r="AP59">
        <v>0.13</v>
      </c>
      <c r="AQ59">
        <v>0.12</v>
      </c>
      <c r="AR59">
        <v>0.12</v>
      </c>
      <c r="AS59">
        <v>0.12</v>
      </c>
      <c r="AT59">
        <v>0.13</v>
      </c>
      <c r="AU59">
        <v>0.14000000000000001</v>
      </c>
      <c r="AV59">
        <v>0.17</v>
      </c>
      <c r="AW59">
        <v>0.21</v>
      </c>
      <c r="AX59">
        <v>0.26</v>
      </c>
      <c r="AY59">
        <v>0.32</v>
      </c>
      <c r="AZ59">
        <v>0.39</v>
      </c>
      <c r="BA59">
        <v>0.47</v>
      </c>
      <c r="BB59">
        <v>0.55000000000000004</v>
      </c>
      <c r="BC59">
        <v>0.64</v>
      </c>
      <c r="BD59">
        <v>0.73</v>
      </c>
      <c r="BE59">
        <v>0.82</v>
      </c>
      <c r="BF59">
        <v>0.91</v>
      </c>
      <c r="BG59">
        <v>1</v>
      </c>
      <c r="BH59">
        <v>1.08</v>
      </c>
      <c r="BI59">
        <v>1.1599999999999999</v>
      </c>
      <c r="BJ59">
        <v>1.25</v>
      </c>
      <c r="BK59">
        <v>1.33</v>
      </c>
      <c r="BL59">
        <v>1.42</v>
      </c>
      <c r="BM59">
        <v>1.5</v>
      </c>
      <c r="BN59">
        <v>1.57</v>
      </c>
      <c r="BO59">
        <v>1.62</v>
      </c>
      <c r="BP59">
        <v>1.66</v>
      </c>
      <c r="BQ59">
        <v>1.69</v>
      </c>
      <c r="BR59">
        <v>1.68</v>
      </c>
      <c r="BS59">
        <v>1.65</v>
      </c>
      <c r="BT59">
        <v>1.6</v>
      </c>
      <c r="BU59">
        <v>1.54</v>
      </c>
      <c r="BV59">
        <v>1.47</v>
      </c>
      <c r="BW59">
        <v>1.38</v>
      </c>
      <c r="BX59">
        <v>1.29</v>
      </c>
      <c r="BY59">
        <v>1.21</v>
      </c>
      <c r="BZ59">
        <v>1.17</v>
      </c>
      <c r="CA59">
        <v>1.19</v>
      </c>
      <c r="CB59">
        <v>1.27</v>
      </c>
      <c r="CC59">
        <v>1.36</v>
      </c>
      <c r="CD59">
        <v>1.41</v>
      </c>
      <c r="CE59">
        <v>1.35</v>
      </c>
      <c r="CF59">
        <v>1.2</v>
      </c>
      <c r="CG59">
        <v>1.02</v>
      </c>
      <c r="CH59">
        <v>0.91</v>
      </c>
      <c r="CI59">
        <v>0.9</v>
      </c>
      <c r="CJ59">
        <v>1.01</v>
      </c>
      <c r="CK59">
        <v>1.18</v>
      </c>
      <c r="CL59">
        <v>1.33</v>
      </c>
      <c r="CM59">
        <v>1.4</v>
      </c>
      <c r="CN59">
        <v>1.38</v>
      </c>
      <c r="CO59">
        <v>1.3</v>
      </c>
      <c r="CP59">
        <v>1.24</v>
      </c>
      <c r="CQ59">
        <v>1.23</v>
      </c>
      <c r="CR59">
        <v>1.3</v>
      </c>
      <c r="CS59">
        <v>1.41</v>
      </c>
      <c r="CT59">
        <v>1.53</v>
      </c>
      <c r="CU59">
        <v>1.62</v>
      </c>
      <c r="CV59">
        <v>1.67</v>
      </c>
      <c r="CW59">
        <v>1.7</v>
      </c>
      <c r="CX59">
        <v>1.74</v>
      </c>
      <c r="CY59">
        <v>1.83</v>
      </c>
      <c r="CZ59">
        <v>2</v>
      </c>
      <c r="DA59">
        <v>2.25</v>
      </c>
      <c r="DB59">
        <v>2.5499999999999998</v>
      </c>
      <c r="DC59">
        <v>2.84</v>
      </c>
      <c r="DD59">
        <v>3.03</v>
      </c>
      <c r="DE59">
        <v>3.06</v>
      </c>
      <c r="DF59">
        <v>2.88</v>
      </c>
      <c r="DG59">
        <v>2.56</v>
      </c>
      <c r="DH59">
        <v>2.16</v>
      </c>
      <c r="DI59">
        <v>1.78</v>
      </c>
      <c r="DJ59">
        <v>1.46</v>
      </c>
      <c r="DK59">
        <v>1.2</v>
      </c>
      <c r="DL59">
        <v>0.98</v>
      </c>
      <c r="DM59">
        <v>0.76</v>
      </c>
      <c r="DN59">
        <v>0.53</v>
      </c>
      <c r="DO59">
        <v>0.28000000000000003</v>
      </c>
      <c r="DP59">
        <v>0.1</v>
      </c>
      <c r="DQ59">
        <v>0.02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</row>
    <row r="60" spans="1:132" x14ac:dyDescent="0.25">
      <c r="A60">
        <v>195</v>
      </c>
      <c r="B60" t="s">
        <v>216</v>
      </c>
      <c r="C60" t="s">
        <v>217</v>
      </c>
      <c r="D60" t="s">
        <v>211</v>
      </c>
      <c r="F60">
        <v>0.05</v>
      </c>
      <c r="G60">
        <v>1.1000000000000001</v>
      </c>
      <c r="H60">
        <f t="shared" si="0"/>
        <v>0.57500000000000007</v>
      </c>
      <c r="I60">
        <v>45.18</v>
      </c>
      <c r="J60" t="s">
        <v>48</v>
      </c>
      <c r="K60" t="s">
        <v>196</v>
      </c>
      <c r="L60" t="s">
        <v>214</v>
      </c>
      <c r="M60" t="s">
        <v>215</v>
      </c>
      <c r="N60" s="3">
        <v>10</v>
      </c>
      <c r="O60" s="3" t="s">
        <v>31</v>
      </c>
      <c r="P60" s="3" t="s">
        <v>28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0.01</v>
      </c>
      <c r="AD60">
        <v>0.01</v>
      </c>
      <c r="AE60">
        <v>0.03</v>
      </c>
      <c r="AF60">
        <v>0.05</v>
      </c>
      <c r="AG60">
        <v>7.0000000000000007E-2</v>
      </c>
      <c r="AH60">
        <v>0.1</v>
      </c>
      <c r="AI60">
        <v>0.13</v>
      </c>
      <c r="AJ60">
        <v>0.16</v>
      </c>
      <c r="AK60">
        <v>0.19</v>
      </c>
      <c r="AL60">
        <v>0.21</v>
      </c>
      <c r="AM60">
        <v>0.22</v>
      </c>
      <c r="AN60">
        <v>0.21</v>
      </c>
      <c r="AO60">
        <v>0.19</v>
      </c>
      <c r="AP60">
        <v>0.17</v>
      </c>
      <c r="AQ60">
        <v>0.14000000000000001</v>
      </c>
      <c r="AR60">
        <v>0.11</v>
      </c>
      <c r="AS60">
        <v>0.09</v>
      </c>
      <c r="AT60">
        <v>7.0000000000000007E-2</v>
      </c>
      <c r="AU60">
        <v>0.08</v>
      </c>
      <c r="AV60">
        <v>0.1</v>
      </c>
      <c r="AW60">
        <v>0.14000000000000001</v>
      </c>
      <c r="AX60">
        <v>0.2</v>
      </c>
      <c r="AY60">
        <v>0.28000000000000003</v>
      </c>
      <c r="AZ60">
        <v>0.37</v>
      </c>
      <c r="BA60">
        <v>0.46</v>
      </c>
      <c r="BB60">
        <v>0.55000000000000004</v>
      </c>
      <c r="BC60">
        <v>0.62</v>
      </c>
      <c r="BD60">
        <v>0.68</v>
      </c>
      <c r="BE60">
        <v>0.72</v>
      </c>
      <c r="BF60">
        <v>0.73</v>
      </c>
      <c r="BG60">
        <v>0.73</v>
      </c>
      <c r="BH60">
        <v>0.73</v>
      </c>
      <c r="BI60">
        <v>0.75</v>
      </c>
      <c r="BJ60">
        <v>0.78</v>
      </c>
      <c r="BK60">
        <v>0.86</v>
      </c>
      <c r="BL60">
        <v>0.99</v>
      </c>
      <c r="BM60">
        <v>1.1599999999999999</v>
      </c>
      <c r="BN60">
        <v>1.38</v>
      </c>
      <c r="BO60">
        <v>1.62</v>
      </c>
      <c r="BP60">
        <v>1.88</v>
      </c>
      <c r="BQ60">
        <v>2.14</v>
      </c>
      <c r="BR60">
        <v>2.4</v>
      </c>
      <c r="BS60">
        <v>2.66</v>
      </c>
      <c r="BT60">
        <v>2.91</v>
      </c>
      <c r="BU60">
        <v>3.15</v>
      </c>
      <c r="BV60">
        <v>3.37</v>
      </c>
      <c r="BW60">
        <v>3.53</v>
      </c>
      <c r="BX60">
        <v>3.6</v>
      </c>
      <c r="BY60">
        <v>3.58</v>
      </c>
      <c r="BZ60">
        <v>3.51</v>
      </c>
      <c r="CA60">
        <v>3.49</v>
      </c>
      <c r="CB60">
        <v>3.61</v>
      </c>
      <c r="CC60">
        <v>3.93</v>
      </c>
      <c r="CD60">
        <v>4.33</v>
      </c>
      <c r="CE60">
        <v>4.49</v>
      </c>
      <c r="CF60">
        <v>4.05</v>
      </c>
      <c r="CG60">
        <v>2.93</v>
      </c>
      <c r="CH60">
        <v>1.7</v>
      </c>
      <c r="CI60">
        <v>1.18</v>
      </c>
      <c r="CJ60">
        <v>1.62</v>
      </c>
      <c r="CK60">
        <v>2.78</v>
      </c>
      <c r="CL60">
        <v>3.52</v>
      </c>
      <c r="CM60">
        <v>2.75</v>
      </c>
      <c r="CN60">
        <v>1.03</v>
      </c>
      <c r="CO60">
        <v>0.34</v>
      </c>
      <c r="CP60">
        <v>0.78</v>
      </c>
      <c r="CQ60">
        <v>1.65</v>
      </c>
      <c r="CR60">
        <v>1.45</v>
      </c>
      <c r="CS60">
        <v>0.82</v>
      </c>
      <c r="CT60">
        <v>0.66</v>
      </c>
      <c r="CU60">
        <v>0.84</v>
      </c>
      <c r="CV60">
        <v>0.9</v>
      </c>
      <c r="CW60">
        <v>0.79</v>
      </c>
      <c r="CX60">
        <v>0.71</v>
      </c>
      <c r="CY60">
        <v>0.57999999999999996</v>
      </c>
      <c r="CZ60">
        <v>0.25</v>
      </c>
      <c r="DA60">
        <v>0.02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</row>
    <row r="61" spans="1:132" x14ac:dyDescent="0.25">
      <c r="A61">
        <v>196</v>
      </c>
      <c r="B61" t="s">
        <v>218</v>
      </c>
      <c r="C61" t="s">
        <v>219</v>
      </c>
      <c r="D61" t="s">
        <v>404</v>
      </c>
      <c r="F61">
        <v>4.59</v>
      </c>
      <c r="G61">
        <v>5.64</v>
      </c>
      <c r="H61">
        <f t="shared" si="0"/>
        <v>5.1150000000000002</v>
      </c>
      <c r="I61">
        <v>87.89</v>
      </c>
      <c r="J61" t="s">
        <v>48</v>
      </c>
      <c r="K61" t="s">
        <v>221</v>
      </c>
      <c r="L61" t="s">
        <v>222</v>
      </c>
      <c r="M61" t="s">
        <v>223</v>
      </c>
      <c r="N61" s="3">
        <v>2</v>
      </c>
      <c r="O61" s="3" t="s">
        <v>224</v>
      </c>
      <c r="P61" s="3" t="s">
        <v>28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0.01</v>
      </c>
      <c r="AB61">
        <v>0.01</v>
      </c>
      <c r="AC61">
        <v>0.01</v>
      </c>
      <c r="AD61">
        <v>0.02</v>
      </c>
      <c r="AE61">
        <v>0.02</v>
      </c>
      <c r="AF61">
        <v>0.03</v>
      </c>
      <c r="AG61">
        <v>0.03</v>
      </c>
      <c r="AH61">
        <v>0.04</v>
      </c>
      <c r="AI61">
        <v>0.05</v>
      </c>
      <c r="AJ61">
        <v>7.0000000000000007E-2</v>
      </c>
      <c r="AK61">
        <v>0.08</v>
      </c>
      <c r="AL61">
        <v>0.1</v>
      </c>
      <c r="AM61">
        <v>0.12</v>
      </c>
      <c r="AN61">
        <v>0.14000000000000001</v>
      </c>
      <c r="AO61">
        <v>0.16</v>
      </c>
      <c r="AP61">
        <v>0.19</v>
      </c>
      <c r="AQ61">
        <v>0.22</v>
      </c>
      <c r="AR61">
        <v>0.24</v>
      </c>
      <c r="AS61">
        <v>0.28000000000000003</v>
      </c>
      <c r="AT61">
        <v>0.31</v>
      </c>
      <c r="AU61">
        <v>0.35</v>
      </c>
      <c r="AV61">
        <v>0.38</v>
      </c>
      <c r="AW61">
        <v>0.42</v>
      </c>
      <c r="AX61">
        <v>0.45</v>
      </c>
      <c r="AY61">
        <v>0.49</v>
      </c>
      <c r="AZ61">
        <v>0.52</v>
      </c>
      <c r="BA61">
        <v>0.54</v>
      </c>
      <c r="BB61">
        <v>0.56000000000000005</v>
      </c>
      <c r="BC61">
        <v>0.57999999999999996</v>
      </c>
      <c r="BD61">
        <v>0.59</v>
      </c>
      <c r="BE61">
        <v>0.59</v>
      </c>
      <c r="BF61">
        <v>0.59</v>
      </c>
      <c r="BG61">
        <v>0.59</v>
      </c>
      <c r="BH61">
        <v>0.59</v>
      </c>
      <c r="BI61">
        <v>0.59</v>
      </c>
      <c r="BJ61">
        <v>0.6</v>
      </c>
      <c r="BK61">
        <v>0.61</v>
      </c>
      <c r="BL61">
        <v>0.63</v>
      </c>
      <c r="BM61">
        <v>0.65</v>
      </c>
      <c r="BN61">
        <v>0.68</v>
      </c>
      <c r="BO61">
        <v>0.7</v>
      </c>
      <c r="BP61">
        <v>0.72</v>
      </c>
      <c r="BQ61">
        <v>0.74</v>
      </c>
      <c r="BR61">
        <v>0.74</v>
      </c>
      <c r="BS61">
        <v>0.73</v>
      </c>
      <c r="BT61">
        <v>0.72</v>
      </c>
      <c r="BU61">
        <v>0.7</v>
      </c>
      <c r="BV61">
        <v>0.68</v>
      </c>
      <c r="BW61">
        <v>0.66</v>
      </c>
      <c r="BX61">
        <v>0.63</v>
      </c>
      <c r="BY61">
        <v>0.61</v>
      </c>
      <c r="BZ61">
        <v>0.61</v>
      </c>
      <c r="CA61">
        <v>0.64</v>
      </c>
      <c r="CB61">
        <v>0.7</v>
      </c>
      <c r="CC61">
        <v>0.77</v>
      </c>
      <c r="CD61">
        <v>0.82</v>
      </c>
      <c r="CE61">
        <v>0.83</v>
      </c>
      <c r="CF61">
        <v>0.78</v>
      </c>
      <c r="CG61">
        <v>0.72</v>
      </c>
      <c r="CH61">
        <v>0.68</v>
      </c>
      <c r="CI61">
        <v>0.69</v>
      </c>
      <c r="CJ61">
        <v>0.76</v>
      </c>
      <c r="CK61">
        <v>0.87</v>
      </c>
      <c r="CL61">
        <v>0.98</v>
      </c>
      <c r="CM61">
        <v>1.04</v>
      </c>
      <c r="CN61">
        <v>1.06</v>
      </c>
      <c r="CO61">
        <v>1.06</v>
      </c>
      <c r="CP61">
        <v>1.06</v>
      </c>
      <c r="CQ61">
        <v>1.1299999999999999</v>
      </c>
      <c r="CR61">
        <v>1.31</v>
      </c>
      <c r="CS61">
        <v>1.62</v>
      </c>
      <c r="CT61">
        <v>2.08</v>
      </c>
      <c r="CU61">
        <v>2.69</v>
      </c>
      <c r="CV61">
        <v>3.41</v>
      </c>
      <c r="CW61">
        <v>4.16</v>
      </c>
      <c r="CX61">
        <v>4.8499999999999996</v>
      </c>
      <c r="CY61">
        <v>5.4</v>
      </c>
      <c r="CZ61">
        <v>5.72</v>
      </c>
      <c r="DA61">
        <v>5.76</v>
      </c>
      <c r="DB61">
        <v>5.5</v>
      </c>
      <c r="DC61">
        <v>4.95</v>
      </c>
      <c r="DD61">
        <v>4.1500000000000004</v>
      </c>
      <c r="DE61">
        <v>3.21</v>
      </c>
      <c r="DF61">
        <v>2.27</v>
      </c>
      <c r="DG61">
        <v>1.48</v>
      </c>
      <c r="DH61">
        <v>0.94</v>
      </c>
      <c r="DI61">
        <v>0.66</v>
      </c>
      <c r="DJ61">
        <v>0.59</v>
      </c>
      <c r="DK61">
        <v>0.65</v>
      </c>
      <c r="DL61">
        <v>0.73</v>
      </c>
      <c r="DM61">
        <v>0.73</v>
      </c>
      <c r="DN61">
        <v>0.61</v>
      </c>
      <c r="DO61">
        <v>0.37</v>
      </c>
      <c r="DP61">
        <v>0.15</v>
      </c>
      <c r="DQ61">
        <v>0.03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</row>
    <row r="62" spans="1:132" x14ac:dyDescent="0.25">
      <c r="A62">
        <v>197</v>
      </c>
      <c r="B62" t="s">
        <v>225</v>
      </c>
      <c r="C62" t="s">
        <v>226</v>
      </c>
      <c r="D62" t="s">
        <v>404</v>
      </c>
      <c r="F62">
        <v>1.6</v>
      </c>
      <c r="G62">
        <v>1.8</v>
      </c>
      <c r="H62">
        <f t="shared" si="0"/>
        <v>1.7000000000000002</v>
      </c>
      <c r="I62">
        <v>91.3</v>
      </c>
      <c r="J62" t="s">
        <v>48</v>
      </c>
      <c r="K62" t="s">
        <v>221</v>
      </c>
      <c r="L62" t="s">
        <v>222</v>
      </c>
      <c r="M62" t="s">
        <v>227</v>
      </c>
      <c r="N62" s="3">
        <v>3</v>
      </c>
      <c r="O62" s="3" t="s">
        <v>224</v>
      </c>
      <c r="P62" s="3" t="s">
        <v>28</v>
      </c>
      <c r="Q62">
        <v>0</v>
      </c>
      <c r="R62">
        <v>0</v>
      </c>
      <c r="S62">
        <v>0</v>
      </c>
      <c r="T62">
        <v>0</v>
      </c>
      <c r="U62">
        <v>0</v>
      </c>
      <c r="V62">
        <v>0.01</v>
      </c>
      <c r="W62">
        <v>0.01</v>
      </c>
      <c r="X62">
        <v>0.01</v>
      </c>
      <c r="Y62">
        <v>0.02</v>
      </c>
      <c r="Z62">
        <v>0.02</v>
      </c>
      <c r="AA62">
        <v>0.03</v>
      </c>
      <c r="AB62">
        <v>0.03</v>
      </c>
      <c r="AC62">
        <v>0.03</v>
      </c>
      <c r="AD62">
        <v>0.04</v>
      </c>
      <c r="AE62">
        <v>0.04</v>
      </c>
      <c r="AF62">
        <v>0.05</v>
      </c>
      <c r="AG62">
        <v>0.05</v>
      </c>
      <c r="AH62">
        <v>0.06</v>
      </c>
      <c r="AI62">
        <v>7.0000000000000007E-2</v>
      </c>
      <c r="AJ62">
        <v>7.0000000000000007E-2</v>
      </c>
      <c r="AK62">
        <v>0.08</v>
      </c>
      <c r="AL62">
        <v>0.09</v>
      </c>
      <c r="AM62">
        <v>0.1</v>
      </c>
      <c r="AN62">
        <v>0.11</v>
      </c>
      <c r="AO62">
        <v>0.12</v>
      </c>
      <c r="AP62">
        <v>0.13</v>
      </c>
      <c r="AQ62">
        <v>0.14000000000000001</v>
      </c>
      <c r="AR62">
        <v>0.15</v>
      </c>
      <c r="AS62">
        <v>0.17</v>
      </c>
      <c r="AT62">
        <v>0.18</v>
      </c>
      <c r="AU62">
        <v>0.2</v>
      </c>
      <c r="AV62">
        <v>0.21</v>
      </c>
      <c r="AW62">
        <v>0.22</v>
      </c>
      <c r="AX62">
        <v>0.24</v>
      </c>
      <c r="AY62">
        <v>0.25</v>
      </c>
      <c r="AZ62">
        <v>0.27</v>
      </c>
      <c r="BA62">
        <v>0.28000000000000003</v>
      </c>
      <c r="BB62">
        <v>0.28999999999999998</v>
      </c>
      <c r="BC62">
        <v>0.3</v>
      </c>
      <c r="BD62">
        <v>0.31</v>
      </c>
      <c r="BE62">
        <v>0.32</v>
      </c>
      <c r="BF62">
        <v>0.33</v>
      </c>
      <c r="BG62">
        <v>0.34</v>
      </c>
      <c r="BH62">
        <v>0.34</v>
      </c>
      <c r="BI62">
        <v>0.35</v>
      </c>
      <c r="BJ62">
        <v>0.36</v>
      </c>
      <c r="BK62">
        <v>0.37</v>
      </c>
      <c r="BL62">
        <v>0.38</v>
      </c>
      <c r="BM62">
        <v>0.39</v>
      </c>
      <c r="BN62">
        <v>0.4</v>
      </c>
      <c r="BO62">
        <v>0.41</v>
      </c>
      <c r="BP62">
        <v>0.41</v>
      </c>
      <c r="BQ62">
        <v>0.42</v>
      </c>
      <c r="BR62">
        <v>0.42</v>
      </c>
      <c r="BS62">
        <v>0.42</v>
      </c>
      <c r="BT62">
        <v>0.42</v>
      </c>
      <c r="BU62">
        <v>0.41</v>
      </c>
      <c r="BV62">
        <v>0.41</v>
      </c>
      <c r="BW62">
        <v>0.4</v>
      </c>
      <c r="BX62">
        <v>0.39</v>
      </c>
      <c r="BY62">
        <v>0.39</v>
      </c>
      <c r="BZ62">
        <v>0.38</v>
      </c>
      <c r="CA62">
        <v>0.39</v>
      </c>
      <c r="CB62">
        <v>0.4</v>
      </c>
      <c r="CC62">
        <v>0.42</v>
      </c>
      <c r="CD62">
        <v>0.43</v>
      </c>
      <c r="CE62">
        <v>0.42</v>
      </c>
      <c r="CF62">
        <v>0.4</v>
      </c>
      <c r="CG62">
        <v>0.38</v>
      </c>
      <c r="CH62">
        <v>0.36</v>
      </c>
      <c r="CI62">
        <v>0.36</v>
      </c>
      <c r="CJ62">
        <v>0.39</v>
      </c>
      <c r="CK62">
        <v>0.44</v>
      </c>
      <c r="CL62">
        <v>0.5</v>
      </c>
      <c r="CM62">
        <v>0.54</v>
      </c>
      <c r="CN62">
        <v>0.56000000000000005</v>
      </c>
      <c r="CO62">
        <v>0.56000000000000005</v>
      </c>
      <c r="CP62">
        <v>0.56000000000000005</v>
      </c>
      <c r="CQ62">
        <v>0.57999999999999996</v>
      </c>
      <c r="CR62">
        <v>0.65</v>
      </c>
      <c r="CS62">
        <v>0.81</v>
      </c>
      <c r="CT62">
        <v>1.1100000000000001</v>
      </c>
      <c r="CU62">
        <v>1.57</v>
      </c>
      <c r="CV62">
        <v>2.21</v>
      </c>
      <c r="CW62">
        <v>3.01</v>
      </c>
      <c r="CX62">
        <v>3.88</v>
      </c>
      <c r="CY62">
        <v>4.7300000000000004</v>
      </c>
      <c r="CZ62">
        <v>5.45</v>
      </c>
      <c r="DA62">
        <v>5.94</v>
      </c>
      <c r="DB62">
        <v>6.15</v>
      </c>
      <c r="DC62">
        <v>6.05</v>
      </c>
      <c r="DD62">
        <v>5.68</v>
      </c>
      <c r="DE62">
        <v>5.09</v>
      </c>
      <c r="DF62">
        <v>4.3899999999999997</v>
      </c>
      <c r="DG62">
        <v>3.67</v>
      </c>
      <c r="DH62">
        <v>3.03</v>
      </c>
      <c r="DI62">
        <v>2.5299999999999998</v>
      </c>
      <c r="DJ62">
        <v>2.16</v>
      </c>
      <c r="DK62">
        <v>1.89</v>
      </c>
      <c r="DL62">
        <v>1.66</v>
      </c>
      <c r="DM62">
        <v>1.42</v>
      </c>
      <c r="DN62">
        <v>1.1299999999999999</v>
      </c>
      <c r="DO62">
        <v>0.82</v>
      </c>
      <c r="DP62">
        <v>0.54</v>
      </c>
      <c r="DQ62">
        <v>0.36</v>
      </c>
      <c r="DR62">
        <v>0.27</v>
      </c>
      <c r="DS62">
        <v>0.26</v>
      </c>
      <c r="DT62">
        <v>0.3</v>
      </c>
      <c r="DU62">
        <v>0.35</v>
      </c>
      <c r="DV62">
        <v>0.4</v>
      </c>
      <c r="DW62">
        <v>0.43</v>
      </c>
      <c r="DX62">
        <v>0.42</v>
      </c>
      <c r="DY62">
        <v>0.37</v>
      </c>
      <c r="DZ62">
        <v>0.28999999999999998</v>
      </c>
      <c r="EA62">
        <v>0.22</v>
      </c>
      <c r="EB62">
        <v>0.17</v>
      </c>
    </row>
    <row r="63" spans="1:132" x14ac:dyDescent="0.25">
      <c r="A63">
        <v>198</v>
      </c>
      <c r="B63" t="s">
        <v>228</v>
      </c>
      <c r="C63" t="s">
        <v>229</v>
      </c>
      <c r="D63" t="s">
        <v>220</v>
      </c>
      <c r="F63">
        <v>0.6</v>
      </c>
      <c r="G63">
        <v>1.6</v>
      </c>
      <c r="H63">
        <f t="shared" si="0"/>
        <v>1.1000000000000001</v>
      </c>
      <c r="I63">
        <v>91.9</v>
      </c>
      <c r="J63" t="s">
        <v>48</v>
      </c>
      <c r="K63" t="s">
        <v>221</v>
      </c>
      <c r="L63" t="s">
        <v>222</v>
      </c>
      <c r="M63" t="s">
        <v>227</v>
      </c>
      <c r="N63" s="3">
        <v>3</v>
      </c>
      <c r="O63" s="3" t="s">
        <v>224</v>
      </c>
      <c r="P63" s="3" t="s">
        <v>28</v>
      </c>
      <c r="Q63">
        <v>0</v>
      </c>
      <c r="R63">
        <v>0</v>
      </c>
      <c r="S63">
        <v>0</v>
      </c>
      <c r="T63">
        <v>0</v>
      </c>
      <c r="U63">
        <v>0</v>
      </c>
      <c r="V63">
        <v>0.01</v>
      </c>
      <c r="W63">
        <v>0.01</v>
      </c>
      <c r="X63">
        <v>0.02</v>
      </c>
      <c r="Y63">
        <v>0.02</v>
      </c>
      <c r="Z63">
        <v>0.02</v>
      </c>
      <c r="AA63">
        <v>0.03</v>
      </c>
      <c r="AB63">
        <v>0.03</v>
      </c>
      <c r="AC63">
        <v>0.04</v>
      </c>
      <c r="AD63">
        <v>0.04</v>
      </c>
      <c r="AE63">
        <v>0.05</v>
      </c>
      <c r="AF63">
        <v>0.05</v>
      </c>
      <c r="AG63">
        <v>0.06</v>
      </c>
      <c r="AH63">
        <v>7.0000000000000007E-2</v>
      </c>
      <c r="AI63">
        <v>7.0000000000000007E-2</v>
      </c>
      <c r="AJ63">
        <v>0.08</v>
      </c>
      <c r="AK63">
        <v>0.09</v>
      </c>
      <c r="AL63">
        <v>0.1</v>
      </c>
      <c r="AM63">
        <v>0.11</v>
      </c>
      <c r="AN63">
        <v>0.12</v>
      </c>
      <c r="AO63">
        <v>0.13</v>
      </c>
      <c r="AP63">
        <v>0.14000000000000001</v>
      </c>
      <c r="AQ63">
        <v>0.15</v>
      </c>
      <c r="AR63">
        <v>0.17</v>
      </c>
      <c r="AS63">
        <v>0.18</v>
      </c>
      <c r="AT63">
        <v>0.19</v>
      </c>
      <c r="AU63">
        <v>0.21</v>
      </c>
      <c r="AV63">
        <v>0.22</v>
      </c>
      <c r="AW63">
        <v>0.24</v>
      </c>
      <c r="AX63">
        <v>0.25</v>
      </c>
      <c r="AY63">
        <v>0.27</v>
      </c>
      <c r="AZ63">
        <v>0.28000000000000003</v>
      </c>
      <c r="BA63">
        <v>0.3</v>
      </c>
      <c r="BB63">
        <v>0.31</v>
      </c>
      <c r="BC63">
        <v>0.32</v>
      </c>
      <c r="BD63">
        <v>0.33</v>
      </c>
      <c r="BE63">
        <v>0.34</v>
      </c>
      <c r="BF63">
        <v>0.34</v>
      </c>
      <c r="BG63">
        <v>0.35</v>
      </c>
      <c r="BH63">
        <v>0.35</v>
      </c>
      <c r="BI63">
        <v>0.36</v>
      </c>
      <c r="BJ63">
        <v>0.37</v>
      </c>
      <c r="BK63">
        <v>0.38</v>
      </c>
      <c r="BL63">
        <v>0.39</v>
      </c>
      <c r="BM63">
        <v>0.4</v>
      </c>
      <c r="BN63">
        <v>0.41</v>
      </c>
      <c r="BO63">
        <v>0.43</v>
      </c>
      <c r="BP63">
        <v>0.44</v>
      </c>
      <c r="BQ63">
        <v>0.45</v>
      </c>
      <c r="BR63">
        <v>0.45</v>
      </c>
      <c r="BS63">
        <v>0.46</v>
      </c>
      <c r="BT63">
        <v>0.46</v>
      </c>
      <c r="BU63">
        <v>0.46</v>
      </c>
      <c r="BV63">
        <v>0.45</v>
      </c>
      <c r="BW63">
        <v>0.45</v>
      </c>
      <c r="BX63">
        <v>0.45</v>
      </c>
      <c r="BY63">
        <v>0.45</v>
      </c>
      <c r="BZ63">
        <v>0.46</v>
      </c>
      <c r="CA63">
        <v>0.47</v>
      </c>
      <c r="CB63">
        <v>0.49</v>
      </c>
      <c r="CC63">
        <v>0.52</v>
      </c>
      <c r="CD63">
        <v>0.55000000000000004</v>
      </c>
      <c r="CE63">
        <v>0.56000000000000005</v>
      </c>
      <c r="CF63">
        <v>0.55000000000000004</v>
      </c>
      <c r="CG63">
        <v>0.53</v>
      </c>
      <c r="CH63">
        <v>0.52</v>
      </c>
      <c r="CI63">
        <v>0.54</v>
      </c>
      <c r="CJ63">
        <v>0.59</v>
      </c>
      <c r="CK63">
        <v>0.66</v>
      </c>
      <c r="CL63">
        <v>0.75</v>
      </c>
      <c r="CM63">
        <v>0.82</v>
      </c>
      <c r="CN63">
        <v>0.87</v>
      </c>
      <c r="CO63">
        <v>0.9</v>
      </c>
      <c r="CP63">
        <v>0.93</v>
      </c>
      <c r="CQ63">
        <v>1.01</v>
      </c>
      <c r="CR63">
        <v>1.19</v>
      </c>
      <c r="CS63">
        <v>1.52</v>
      </c>
      <c r="CT63">
        <v>2.06</v>
      </c>
      <c r="CU63">
        <v>2.81</v>
      </c>
      <c r="CV63">
        <v>3.75</v>
      </c>
      <c r="CW63">
        <v>4.7699999999999996</v>
      </c>
      <c r="CX63">
        <v>5.72</v>
      </c>
      <c r="CY63">
        <v>6.44</v>
      </c>
      <c r="CZ63">
        <v>6.82</v>
      </c>
      <c r="DA63">
        <v>6.79</v>
      </c>
      <c r="DB63">
        <v>6.36</v>
      </c>
      <c r="DC63">
        <v>5.6</v>
      </c>
      <c r="DD63">
        <v>4.6399999999999997</v>
      </c>
      <c r="DE63">
        <v>3.62</v>
      </c>
      <c r="DF63">
        <v>2.68</v>
      </c>
      <c r="DG63">
        <v>1.91</v>
      </c>
      <c r="DH63">
        <v>1.37</v>
      </c>
      <c r="DI63">
        <v>1.05</v>
      </c>
      <c r="DJ63">
        <v>0.9</v>
      </c>
      <c r="DK63">
        <v>0.85</v>
      </c>
      <c r="DL63">
        <v>0.83</v>
      </c>
      <c r="DM63">
        <v>0.76</v>
      </c>
      <c r="DN63">
        <v>0.62</v>
      </c>
      <c r="DO63">
        <v>0.43</v>
      </c>
      <c r="DP63">
        <v>0.24</v>
      </c>
      <c r="DQ63">
        <v>0.12</v>
      </c>
      <c r="DR63">
        <v>7.0000000000000007E-2</v>
      </c>
      <c r="DS63">
        <v>0.09</v>
      </c>
      <c r="DT63">
        <v>0.14000000000000001</v>
      </c>
      <c r="DU63">
        <v>0.21</v>
      </c>
      <c r="DV63">
        <v>0.24</v>
      </c>
      <c r="DW63">
        <v>0.19</v>
      </c>
      <c r="DX63">
        <v>0.1</v>
      </c>
      <c r="DY63">
        <v>0.03</v>
      </c>
      <c r="DZ63">
        <v>0</v>
      </c>
      <c r="EA63">
        <v>0</v>
      </c>
      <c r="EB63">
        <v>0</v>
      </c>
    </row>
    <row r="64" spans="1:132" x14ac:dyDescent="0.25">
      <c r="A64">
        <v>199</v>
      </c>
      <c r="B64" t="s">
        <v>230</v>
      </c>
      <c r="C64" t="s">
        <v>231</v>
      </c>
      <c r="D64" t="s">
        <v>220</v>
      </c>
      <c r="F64">
        <v>1.72</v>
      </c>
      <c r="G64">
        <v>2.77</v>
      </c>
      <c r="H64">
        <f t="shared" si="0"/>
        <v>2.2450000000000001</v>
      </c>
      <c r="I64">
        <v>77.400000000000006</v>
      </c>
      <c r="J64" t="s">
        <v>48</v>
      </c>
      <c r="K64" t="s">
        <v>221</v>
      </c>
      <c r="L64" t="s">
        <v>222</v>
      </c>
      <c r="M64" t="s">
        <v>233</v>
      </c>
      <c r="N64" s="3">
        <v>1</v>
      </c>
      <c r="O64" s="3" t="s">
        <v>224</v>
      </c>
      <c r="P64" s="3" t="s">
        <v>28</v>
      </c>
      <c r="Q64">
        <v>0</v>
      </c>
      <c r="R64">
        <v>0</v>
      </c>
      <c r="S64">
        <v>0</v>
      </c>
      <c r="T64">
        <v>0</v>
      </c>
      <c r="U64">
        <v>0</v>
      </c>
      <c r="V64">
        <v>0.01</v>
      </c>
      <c r="W64">
        <v>0.01</v>
      </c>
      <c r="X64">
        <v>0.02</v>
      </c>
      <c r="Y64">
        <v>0.02</v>
      </c>
      <c r="Z64">
        <v>0.02</v>
      </c>
      <c r="AA64">
        <v>0.03</v>
      </c>
      <c r="AB64">
        <v>0.03</v>
      </c>
      <c r="AC64">
        <v>0.04</v>
      </c>
      <c r="AD64">
        <v>0.04</v>
      </c>
      <c r="AE64">
        <v>0.04</v>
      </c>
      <c r="AF64">
        <v>0.05</v>
      </c>
      <c r="AG64">
        <v>0.05</v>
      </c>
      <c r="AH64">
        <v>0.06</v>
      </c>
      <c r="AI64">
        <v>0.06</v>
      </c>
      <c r="AJ64">
        <v>7.0000000000000007E-2</v>
      </c>
      <c r="AK64">
        <v>7.0000000000000007E-2</v>
      </c>
      <c r="AL64">
        <v>0.08</v>
      </c>
      <c r="AM64">
        <v>0.09</v>
      </c>
      <c r="AN64">
        <v>0.09</v>
      </c>
      <c r="AO64">
        <v>0.1</v>
      </c>
      <c r="AP64">
        <v>0.1</v>
      </c>
      <c r="AQ64">
        <v>0.11</v>
      </c>
      <c r="AR64">
        <v>0.12</v>
      </c>
      <c r="AS64">
        <v>0.12</v>
      </c>
      <c r="AT64">
        <v>0.13</v>
      </c>
      <c r="AU64">
        <v>0.14000000000000001</v>
      </c>
      <c r="AV64">
        <v>0.15</v>
      </c>
      <c r="AW64">
        <v>0.16</v>
      </c>
      <c r="AX64">
        <v>0.16</v>
      </c>
      <c r="AY64">
        <v>0.17</v>
      </c>
      <c r="AZ64">
        <v>0.18</v>
      </c>
      <c r="BA64">
        <v>0.19</v>
      </c>
      <c r="BB64">
        <v>0.2</v>
      </c>
      <c r="BC64">
        <v>0.2</v>
      </c>
      <c r="BD64">
        <v>0.21</v>
      </c>
      <c r="BE64">
        <v>0.22</v>
      </c>
      <c r="BF64">
        <v>0.23</v>
      </c>
      <c r="BG64">
        <v>0.23</v>
      </c>
      <c r="BH64">
        <v>0.24</v>
      </c>
      <c r="BI64">
        <v>0.25</v>
      </c>
      <c r="BJ64">
        <v>0.26</v>
      </c>
      <c r="BK64">
        <v>0.27</v>
      </c>
      <c r="BL64">
        <v>0.28000000000000003</v>
      </c>
      <c r="BM64">
        <v>0.28999999999999998</v>
      </c>
      <c r="BN64">
        <v>0.31</v>
      </c>
      <c r="BO64">
        <v>0.32</v>
      </c>
      <c r="BP64">
        <v>0.33</v>
      </c>
      <c r="BQ64">
        <v>0.34</v>
      </c>
      <c r="BR64">
        <v>0.35</v>
      </c>
      <c r="BS64">
        <v>0.36</v>
      </c>
      <c r="BT64">
        <v>0.37</v>
      </c>
      <c r="BU64">
        <v>0.38</v>
      </c>
      <c r="BV64">
        <v>0.39</v>
      </c>
      <c r="BW64">
        <v>0.4</v>
      </c>
      <c r="BX64">
        <v>0.41</v>
      </c>
      <c r="BY64">
        <v>0.42</v>
      </c>
      <c r="BZ64">
        <v>0.43</v>
      </c>
      <c r="CA64">
        <v>0.45</v>
      </c>
      <c r="CB64">
        <v>0.47</v>
      </c>
      <c r="CC64">
        <v>0.49</v>
      </c>
      <c r="CD64">
        <v>0.52</v>
      </c>
      <c r="CE64">
        <v>0.53</v>
      </c>
      <c r="CF64">
        <v>0.54</v>
      </c>
      <c r="CG64">
        <v>0.55000000000000004</v>
      </c>
      <c r="CH64">
        <v>0.56999999999999995</v>
      </c>
      <c r="CI64">
        <v>0.61</v>
      </c>
      <c r="CJ64">
        <v>0.67</v>
      </c>
      <c r="CK64">
        <v>0.76</v>
      </c>
      <c r="CL64">
        <v>0.86</v>
      </c>
      <c r="CM64">
        <v>0.95</v>
      </c>
      <c r="CN64">
        <v>1.02</v>
      </c>
      <c r="CO64">
        <v>1.1000000000000001</v>
      </c>
      <c r="CP64">
        <v>1.19</v>
      </c>
      <c r="CQ64">
        <v>1.37</v>
      </c>
      <c r="CR64">
        <v>1.68</v>
      </c>
      <c r="CS64">
        <v>2.19</v>
      </c>
      <c r="CT64">
        <v>2.95</v>
      </c>
      <c r="CU64">
        <v>3.94</v>
      </c>
      <c r="CV64">
        <v>5.08</v>
      </c>
      <c r="CW64">
        <v>6.21</v>
      </c>
      <c r="CX64">
        <v>7.16</v>
      </c>
      <c r="CY64">
        <v>7.73</v>
      </c>
      <c r="CZ64">
        <v>7.81</v>
      </c>
      <c r="DA64">
        <v>7.36</v>
      </c>
      <c r="DB64">
        <v>6.46</v>
      </c>
      <c r="DC64">
        <v>5.25</v>
      </c>
      <c r="DD64">
        <v>3.91</v>
      </c>
      <c r="DE64">
        <v>2.64</v>
      </c>
      <c r="DF64">
        <v>1.59</v>
      </c>
      <c r="DG64">
        <v>0.86</v>
      </c>
      <c r="DH64">
        <v>0.47</v>
      </c>
      <c r="DI64">
        <v>0.34</v>
      </c>
      <c r="DJ64">
        <v>0.37</v>
      </c>
      <c r="DK64">
        <v>0.5</v>
      </c>
      <c r="DL64">
        <v>0.63</v>
      </c>
      <c r="DM64">
        <v>0.67</v>
      </c>
      <c r="DN64">
        <v>0.56999999999999995</v>
      </c>
      <c r="DO64">
        <v>0.36</v>
      </c>
      <c r="DP64">
        <v>0.16</v>
      </c>
      <c r="DQ64">
        <v>0.04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</row>
    <row r="65" spans="1:132" x14ac:dyDescent="0.25">
      <c r="A65">
        <v>200</v>
      </c>
      <c r="B65" t="s">
        <v>234</v>
      </c>
      <c r="C65" t="s">
        <v>235</v>
      </c>
      <c r="D65" t="s">
        <v>220</v>
      </c>
      <c r="F65">
        <v>1.55</v>
      </c>
      <c r="G65">
        <v>2.8</v>
      </c>
      <c r="H65">
        <f t="shared" si="0"/>
        <v>2.1749999999999998</v>
      </c>
      <c r="I65">
        <v>83.93</v>
      </c>
      <c r="J65" t="s">
        <v>48</v>
      </c>
      <c r="K65" t="s">
        <v>221</v>
      </c>
      <c r="L65" t="s">
        <v>222</v>
      </c>
      <c r="M65" t="s">
        <v>223</v>
      </c>
      <c r="N65" s="3">
        <v>2</v>
      </c>
      <c r="O65" s="3" t="s">
        <v>224</v>
      </c>
      <c r="P65" s="3" t="s">
        <v>28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0.01</v>
      </c>
      <c r="AH65">
        <v>0.02</v>
      </c>
      <c r="AI65">
        <v>0.03</v>
      </c>
      <c r="AJ65">
        <v>0.05</v>
      </c>
      <c r="AK65">
        <v>7.0000000000000007E-2</v>
      </c>
      <c r="AL65">
        <v>0.1</v>
      </c>
      <c r="AM65">
        <v>0.14000000000000001</v>
      </c>
      <c r="AN65">
        <v>0.18</v>
      </c>
      <c r="AO65">
        <v>0.23</v>
      </c>
      <c r="AP65">
        <v>0.28000000000000003</v>
      </c>
      <c r="AQ65">
        <v>0.35</v>
      </c>
      <c r="AR65">
        <v>0.42</v>
      </c>
      <c r="AS65">
        <v>0.5</v>
      </c>
      <c r="AT65">
        <v>0.59</v>
      </c>
      <c r="AU65">
        <v>0.68</v>
      </c>
      <c r="AV65">
        <v>0.78</v>
      </c>
      <c r="AW65">
        <v>0.89</v>
      </c>
      <c r="AX65">
        <v>0.99</v>
      </c>
      <c r="AY65">
        <v>1.08</v>
      </c>
      <c r="AZ65">
        <v>1.17</v>
      </c>
      <c r="BA65">
        <v>1.24</v>
      </c>
      <c r="BB65">
        <v>1.29</v>
      </c>
      <c r="BC65">
        <v>1.31</v>
      </c>
      <c r="BD65">
        <v>1.32</v>
      </c>
      <c r="BE65">
        <v>1.3</v>
      </c>
      <c r="BF65">
        <v>1.27</v>
      </c>
      <c r="BG65">
        <v>1.23</v>
      </c>
      <c r="BH65">
        <v>1.19</v>
      </c>
      <c r="BI65">
        <v>1.17</v>
      </c>
      <c r="BJ65">
        <v>1.1599999999999999</v>
      </c>
      <c r="BK65">
        <v>1.18</v>
      </c>
      <c r="BL65">
        <v>1.22</v>
      </c>
      <c r="BM65">
        <v>1.28</v>
      </c>
      <c r="BN65">
        <v>1.36</v>
      </c>
      <c r="BO65">
        <v>1.43</v>
      </c>
      <c r="BP65">
        <v>1.49</v>
      </c>
      <c r="BQ65">
        <v>1.51</v>
      </c>
      <c r="BR65">
        <v>1.5</v>
      </c>
      <c r="BS65">
        <v>1.45</v>
      </c>
      <c r="BT65">
        <v>1.38</v>
      </c>
      <c r="BU65">
        <v>1.3</v>
      </c>
      <c r="BV65">
        <v>1.21</v>
      </c>
      <c r="BW65">
        <v>1.1100000000000001</v>
      </c>
      <c r="BX65">
        <v>1</v>
      </c>
      <c r="BY65">
        <v>0.93</v>
      </c>
      <c r="BZ65">
        <v>0.93</v>
      </c>
      <c r="CA65">
        <v>1.03</v>
      </c>
      <c r="CB65">
        <v>1.21</v>
      </c>
      <c r="CC65">
        <v>1.41</v>
      </c>
      <c r="CD65">
        <v>1.51</v>
      </c>
      <c r="CE65">
        <v>1.46</v>
      </c>
      <c r="CF65">
        <v>1.28</v>
      </c>
      <c r="CG65">
        <v>1.07</v>
      </c>
      <c r="CH65">
        <v>0.95</v>
      </c>
      <c r="CI65">
        <v>0.96</v>
      </c>
      <c r="CJ65">
        <v>1.08</v>
      </c>
      <c r="CK65">
        <v>1.25</v>
      </c>
      <c r="CL65">
        <v>1.37</v>
      </c>
      <c r="CM65">
        <v>1.37</v>
      </c>
      <c r="CN65">
        <v>1.26</v>
      </c>
      <c r="CO65">
        <v>1.1100000000000001</v>
      </c>
      <c r="CP65">
        <v>1</v>
      </c>
      <c r="CQ65">
        <v>0.99</v>
      </c>
      <c r="CR65">
        <v>1.0900000000000001</v>
      </c>
      <c r="CS65">
        <v>1.3</v>
      </c>
      <c r="CT65">
        <v>1.57</v>
      </c>
      <c r="CU65">
        <v>1.86</v>
      </c>
      <c r="CV65">
        <v>2.14</v>
      </c>
      <c r="CW65">
        <v>2.39</v>
      </c>
      <c r="CX65">
        <v>2.6</v>
      </c>
      <c r="CY65">
        <v>2.77</v>
      </c>
      <c r="CZ65">
        <v>2.89</v>
      </c>
      <c r="DA65">
        <v>2.93</v>
      </c>
      <c r="DB65">
        <v>2.88</v>
      </c>
      <c r="DC65">
        <v>2.71</v>
      </c>
      <c r="DD65">
        <v>2.39</v>
      </c>
      <c r="DE65">
        <v>1.95</v>
      </c>
      <c r="DF65">
        <v>1.46</v>
      </c>
      <c r="DG65">
        <v>1.03</v>
      </c>
      <c r="DH65">
        <v>0.74</v>
      </c>
      <c r="DI65">
        <v>0.61</v>
      </c>
      <c r="DJ65">
        <v>0.6</v>
      </c>
      <c r="DK65">
        <v>0.65</v>
      </c>
      <c r="DL65">
        <v>0.67</v>
      </c>
      <c r="DM65">
        <v>0.59</v>
      </c>
      <c r="DN65">
        <v>0.38</v>
      </c>
      <c r="DO65">
        <v>0.17</v>
      </c>
      <c r="DP65">
        <v>0.03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</row>
    <row r="66" spans="1:132" x14ac:dyDescent="0.25">
      <c r="A66">
        <v>201</v>
      </c>
      <c r="B66" t="s">
        <v>237</v>
      </c>
      <c r="C66" t="s">
        <v>238</v>
      </c>
      <c r="D66" t="s">
        <v>239</v>
      </c>
      <c r="F66">
        <v>0.15</v>
      </c>
      <c r="G66">
        <v>0.7</v>
      </c>
      <c r="H66">
        <f t="shared" si="0"/>
        <v>0.42499999999999999</v>
      </c>
      <c r="I66">
        <v>79.88</v>
      </c>
      <c r="J66" t="s">
        <v>48</v>
      </c>
      <c r="K66" t="s">
        <v>240</v>
      </c>
      <c r="L66" t="s">
        <v>42</v>
      </c>
      <c r="M66" t="s">
        <v>196</v>
      </c>
      <c r="N66" s="3">
        <v>9</v>
      </c>
      <c r="O66" s="3" t="s">
        <v>31</v>
      </c>
      <c r="P66" s="3" t="s">
        <v>28</v>
      </c>
      <c r="Q66">
        <v>0</v>
      </c>
      <c r="R66">
        <v>0</v>
      </c>
      <c r="S66">
        <v>0</v>
      </c>
      <c r="T66">
        <v>0</v>
      </c>
      <c r="U66">
        <v>0</v>
      </c>
      <c r="V66">
        <v>0.01</v>
      </c>
      <c r="W66">
        <v>0.02</v>
      </c>
      <c r="X66">
        <v>0.02</v>
      </c>
      <c r="Y66">
        <v>0.03</v>
      </c>
      <c r="Z66">
        <v>0.04</v>
      </c>
      <c r="AA66">
        <v>0.05</v>
      </c>
      <c r="AB66">
        <v>0.06</v>
      </c>
      <c r="AC66">
        <v>0.06</v>
      </c>
      <c r="AD66">
        <v>7.0000000000000007E-2</v>
      </c>
      <c r="AE66">
        <v>0.08</v>
      </c>
      <c r="AF66">
        <v>0.09</v>
      </c>
      <c r="AG66">
        <v>0.1</v>
      </c>
      <c r="AH66">
        <v>0.11</v>
      </c>
      <c r="AI66">
        <v>0.12</v>
      </c>
      <c r="AJ66">
        <v>0.13</v>
      </c>
      <c r="AK66">
        <v>0.14000000000000001</v>
      </c>
      <c r="AL66">
        <v>0.14000000000000001</v>
      </c>
      <c r="AM66">
        <v>0.14000000000000001</v>
      </c>
      <c r="AN66">
        <v>0.14000000000000001</v>
      </c>
      <c r="AO66">
        <v>0.14000000000000001</v>
      </c>
      <c r="AP66">
        <v>0.14000000000000001</v>
      </c>
      <c r="AQ66">
        <v>0.14000000000000001</v>
      </c>
      <c r="AR66">
        <v>0.14000000000000001</v>
      </c>
      <c r="AS66">
        <v>0.15</v>
      </c>
      <c r="AT66">
        <v>0.17</v>
      </c>
      <c r="AU66">
        <v>0.2</v>
      </c>
      <c r="AV66">
        <v>0.23</v>
      </c>
      <c r="AW66">
        <v>0.28000000000000003</v>
      </c>
      <c r="AX66">
        <v>0.33</v>
      </c>
      <c r="AY66">
        <v>0.39</v>
      </c>
      <c r="AZ66">
        <v>0.46</v>
      </c>
      <c r="BA66">
        <v>0.54</v>
      </c>
      <c r="BB66">
        <v>0.61</v>
      </c>
      <c r="BC66">
        <v>0.68</v>
      </c>
      <c r="BD66">
        <v>0.74</v>
      </c>
      <c r="BE66">
        <v>0.8</v>
      </c>
      <c r="BF66">
        <v>0.85</v>
      </c>
      <c r="BG66">
        <v>0.9</v>
      </c>
      <c r="BH66">
        <v>0.94</v>
      </c>
      <c r="BI66">
        <v>0.98</v>
      </c>
      <c r="BJ66">
        <v>1.02</v>
      </c>
      <c r="BK66">
        <v>1.06</v>
      </c>
      <c r="BL66">
        <v>1.1100000000000001</v>
      </c>
      <c r="BM66">
        <v>1.1499999999999999</v>
      </c>
      <c r="BN66">
        <v>1.2</v>
      </c>
      <c r="BO66">
        <v>1.24</v>
      </c>
      <c r="BP66">
        <v>1.27</v>
      </c>
      <c r="BQ66">
        <v>1.29</v>
      </c>
      <c r="BR66">
        <v>1.29</v>
      </c>
      <c r="BS66">
        <v>1.27</v>
      </c>
      <c r="BT66">
        <v>1.24</v>
      </c>
      <c r="BU66">
        <v>1.2</v>
      </c>
      <c r="BV66">
        <v>1.1599999999999999</v>
      </c>
      <c r="BW66">
        <v>1.1200000000000001</v>
      </c>
      <c r="BX66">
        <v>1.07</v>
      </c>
      <c r="BY66">
        <v>1.04</v>
      </c>
      <c r="BZ66">
        <v>1.04</v>
      </c>
      <c r="CA66">
        <v>1.0900000000000001</v>
      </c>
      <c r="CB66">
        <v>1.2</v>
      </c>
      <c r="CC66">
        <v>1.31</v>
      </c>
      <c r="CD66">
        <v>1.37</v>
      </c>
      <c r="CE66">
        <v>1.33</v>
      </c>
      <c r="CF66">
        <v>1.21</v>
      </c>
      <c r="CG66">
        <v>1.07</v>
      </c>
      <c r="CH66">
        <v>0.98</v>
      </c>
      <c r="CI66">
        <v>0.98</v>
      </c>
      <c r="CJ66">
        <v>1.0900000000000001</v>
      </c>
      <c r="CK66">
        <v>1.24</v>
      </c>
      <c r="CL66">
        <v>1.38</v>
      </c>
      <c r="CM66">
        <v>1.45</v>
      </c>
      <c r="CN66">
        <v>1.43</v>
      </c>
      <c r="CO66">
        <v>1.37</v>
      </c>
      <c r="CP66">
        <v>1.31</v>
      </c>
      <c r="CQ66">
        <v>1.3</v>
      </c>
      <c r="CR66">
        <v>1.37</v>
      </c>
      <c r="CS66">
        <v>1.51</v>
      </c>
      <c r="CT66">
        <v>1.73</v>
      </c>
      <c r="CU66">
        <v>2.0299999999999998</v>
      </c>
      <c r="CV66">
        <v>2.41</v>
      </c>
      <c r="CW66">
        <v>2.85</v>
      </c>
      <c r="CX66">
        <v>3.32</v>
      </c>
      <c r="CY66">
        <v>3.76</v>
      </c>
      <c r="CZ66">
        <v>4.1100000000000003</v>
      </c>
      <c r="DA66">
        <v>4.28</v>
      </c>
      <c r="DB66">
        <v>4.2</v>
      </c>
      <c r="DC66">
        <v>3.84</v>
      </c>
      <c r="DD66">
        <v>3.23</v>
      </c>
      <c r="DE66">
        <v>2.46</v>
      </c>
      <c r="DF66">
        <v>1.69</v>
      </c>
      <c r="DG66">
        <v>1.05</v>
      </c>
      <c r="DH66">
        <v>0.64</v>
      </c>
      <c r="DI66">
        <v>0.45</v>
      </c>
      <c r="DJ66">
        <v>0.42</v>
      </c>
      <c r="DK66">
        <v>0.49</v>
      </c>
      <c r="DL66">
        <v>0.56000000000000005</v>
      </c>
      <c r="DM66">
        <v>0.56000000000000005</v>
      </c>
      <c r="DN66">
        <v>0.45</v>
      </c>
      <c r="DO66">
        <v>0.26</v>
      </c>
      <c r="DP66">
        <v>0.1</v>
      </c>
      <c r="DQ66">
        <v>0.02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</row>
    <row r="67" spans="1:132" x14ac:dyDescent="0.25">
      <c r="A67">
        <v>202</v>
      </c>
      <c r="B67" t="s">
        <v>241</v>
      </c>
      <c r="C67" t="s">
        <v>242</v>
      </c>
      <c r="D67" t="s">
        <v>243</v>
      </c>
      <c r="F67">
        <v>0.4</v>
      </c>
      <c r="G67">
        <v>1.4</v>
      </c>
      <c r="H67">
        <f t="shared" ref="H67:H73" si="1">(F67+G67)/2</f>
        <v>0.89999999999999991</v>
      </c>
      <c r="I67">
        <v>80.5</v>
      </c>
      <c r="J67" t="s">
        <v>48</v>
      </c>
      <c r="K67" t="s">
        <v>240</v>
      </c>
      <c r="L67" t="s">
        <v>42</v>
      </c>
      <c r="M67" t="s">
        <v>196</v>
      </c>
      <c r="N67" s="3">
        <v>9</v>
      </c>
      <c r="O67" s="3" t="s">
        <v>31</v>
      </c>
      <c r="P67" s="3" t="s">
        <v>28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0.01</v>
      </c>
      <c r="X67">
        <v>0.01</v>
      </c>
      <c r="Y67">
        <v>0.02</v>
      </c>
      <c r="Z67">
        <v>0.03</v>
      </c>
      <c r="AA67">
        <v>0.03</v>
      </c>
      <c r="AB67">
        <v>0.04</v>
      </c>
      <c r="AC67">
        <v>0.05</v>
      </c>
      <c r="AD67">
        <v>7.0000000000000007E-2</v>
      </c>
      <c r="AE67">
        <v>0.08</v>
      </c>
      <c r="AF67">
        <v>0.09</v>
      </c>
      <c r="AG67">
        <v>0.11</v>
      </c>
      <c r="AH67">
        <v>0.12</v>
      </c>
      <c r="AI67">
        <v>0.14000000000000001</v>
      </c>
      <c r="AJ67">
        <v>0.15</v>
      </c>
      <c r="AK67">
        <v>0.16</v>
      </c>
      <c r="AL67">
        <v>0.17</v>
      </c>
      <c r="AM67">
        <v>0.17</v>
      </c>
      <c r="AN67">
        <v>0.17</v>
      </c>
      <c r="AO67">
        <v>0.16</v>
      </c>
      <c r="AP67">
        <v>0.16</v>
      </c>
      <c r="AQ67">
        <v>0.16</v>
      </c>
      <c r="AR67">
        <v>0.16</v>
      </c>
      <c r="AS67">
        <v>0.17</v>
      </c>
      <c r="AT67">
        <v>0.18</v>
      </c>
      <c r="AU67">
        <v>0.21</v>
      </c>
      <c r="AV67">
        <v>0.24</v>
      </c>
      <c r="AW67">
        <v>0.28000000000000003</v>
      </c>
      <c r="AX67">
        <v>0.34</v>
      </c>
      <c r="AY67">
        <v>0.4</v>
      </c>
      <c r="AZ67">
        <v>0.47</v>
      </c>
      <c r="BA67">
        <v>0.55000000000000004</v>
      </c>
      <c r="BB67">
        <v>0.62</v>
      </c>
      <c r="BC67">
        <v>0.69</v>
      </c>
      <c r="BD67">
        <v>0.75</v>
      </c>
      <c r="BE67">
        <v>0.81</v>
      </c>
      <c r="BF67">
        <v>0.86</v>
      </c>
      <c r="BG67">
        <v>0.89</v>
      </c>
      <c r="BH67">
        <v>0.93</v>
      </c>
      <c r="BI67">
        <v>0.96</v>
      </c>
      <c r="BJ67">
        <v>0.99</v>
      </c>
      <c r="BK67">
        <v>1.03</v>
      </c>
      <c r="BL67">
        <v>1.07</v>
      </c>
      <c r="BM67">
        <v>1.1100000000000001</v>
      </c>
      <c r="BN67">
        <v>1.1499999999999999</v>
      </c>
      <c r="BO67">
        <v>1.19</v>
      </c>
      <c r="BP67">
        <v>1.22</v>
      </c>
      <c r="BQ67">
        <v>1.23</v>
      </c>
      <c r="BR67">
        <v>1.23</v>
      </c>
      <c r="BS67">
        <v>1.22</v>
      </c>
      <c r="BT67">
        <v>1.19</v>
      </c>
      <c r="BU67">
        <v>1.1499999999999999</v>
      </c>
      <c r="BV67">
        <v>1.1100000000000001</v>
      </c>
      <c r="BW67">
        <v>1.06</v>
      </c>
      <c r="BX67">
        <v>1.01</v>
      </c>
      <c r="BY67">
        <v>0.97</v>
      </c>
      <c r="BZ67">
        <v>0.97</v>
      </c>
      <c r="CA67">
        <v>1.02</v>
      </c>
      <c r="CB67">
        <v>1.1200000000000001</v>
      </c>
      <c r="CC67">
        <v>1.24</v>
      </c>
      <c r="CD67">
        <v>1.31</v>
      </c>
      <c r="CE67">
        <v>1.28</v>
      </c>
      <c r="CF67">
        <v>1.1599999999999999</v>
      </c>
      <c r="CG67">
        <v>1.01</v>
      </c>
      <c r="CH67">
        <v>0.92</v>
      </c>
      <c r="CI67">
        <v>0.92</v>
      </c>
      <c r="CJ67">
        <v>1.02</v>
      </c>
      <c r="CK67">
        <v>1.17</v>
      </c>
      <c r="CL67">
        <v>1.31</v>
      </c>
      <c r="CM67">
        <v>1.37</v>
      </c>
      <c r="CN67">
        <v>1.35</v>
      </c>
      <c r="CO67">
        <v>1.28</v>
      </c>
      <c r="CP67">
        <v>1.22</v>
      </c>
      <c r="CQ67">
        <v>1.23</v>
      </c>
      <c r="CR67">
        <v>1.32</v>
      </c>
      <c r="CS67">
        <v>1.52</v>
      </c>
      <c r="CT67">
        <v>1.83</v>
      </c>
      <c r="CU67">
        <v>2.21</v>
      </c>
      <c r="CV67">
        <v>2.65</v>
      </c>
      <c r="CW67">
        <v>3.1</v>
      </c>
      <c r="CX67">
        <v>3.51</v>
      </c>
      <c r="CY67">
        <v>3.83</v>
      </c>
      <c r="CZ67">
        <v>4.03</v>
      </c>
      <c r="DA67">
        <v>4.08</v>
      </c>
      <c r="DB67">
        <v>3.96</v>
      </c>
      <c r="DC67">
        <v>3.68</v>
      </c>
      <c r="DD67">
        <v>3.24</v>
      </c>
      <c r="DE67">
        <v>2.67</v>
      </c>
      <c r="DF67">
        <v>2.0299999999999998</v>
      </c>
      <c r="DG67">
        <v>1.43</v>
      </c>
      <c r="DH67">
        <v>0.96</v>
      </c>
      <c r="DI67">
        <v>0.67</v>
      </c>
      <c r="DJ67">
        <v>0.54</v>
      </c>
      <c r="DK67">
        <v>0.52</v>
      </c>
      <c r="DL67">
        <v>0.53</v>
      </c>
      <c r="DM67">
        <v>0.51</v>
      </c>
      <c r="DN67">
        <v>0.42</v>
      </c>
      <c r="DO67">
        <v>0.25</v>
      </c>
      <c r="DP67">
        <v>0.1</v>
      </c>
      <c r="DQ67">
        <v>0.02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</row>
    <row r="68" spans="1:132" x14ac:dyDescent="0.25">
      <c r="A68">
        <v>203</v>
      </c>
      <c r="B68" t="s">
        <v>244</v>
      </c>
      <c r="C68" t="s">
        <v>245</v>
      </c>
      <c r="D68" t="s">
        <v>239</v>
      </c>
      <c r="F68">
        <v>0</v>
      </c>
      <c r="G68">
        <v>0.15</v>
      </c>
      <c r="H68">
        <f t="shared" si="1"/>
        <v>7.4999999999999997E-2</v>
      </c>
      <c r="I68">
        <v>80.23</v>
      </c>
      <c r="J68" t="s">
        <v>48</v>
      </c>
      <c r="K68" t="s">
        <v>240</v>
      </c>
      <c r="L68" t="s">
        <v>246</v>
      </c>
      <c r="M68" t="s">
        <v>247</v>
      </c>
      <c r="N68" s="3">
        <v>38</v>
      </c>
      <c r="O68" s="3" t="s">
        <v>30</v>
      </c>
      <c r="P68" s="3" t="s">
        <v>28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0.01</v>
      </c>
      <c r="Y68">
        <v>0.01</v>
      </c>
      <c r="Z68">
        <v>0.01</v>
      </c>
      <c r="AA68">
        <v>0.01</v>
      </c>
      <c r="AB68">
        <v>0.02</v>
      </c>
      <c r="AC68">
        <v>0.02</v>
      </c>
      <c r="AD68">
        <v>0.02</v>
      </c>
      <c r="AE68">
        <v>0.03</v>
      </c>
      <c r="AF68">
        <v>0.03</v>
      </c>
      <c r="AG68">
        <v>0.03</v>
      </c>
      <c r="AH68">
        <v>0.04</v>
      </c>
      <c r="AI68">
        <v>0.05</v>
      </c>
      <c r="AJ68">
        <v>0.06</v>
      </c>
      <c r="AK68">
        <v>7.0000000000000007E-2</v>
      </c>
      <c r="AL68">
        <v>0.08</v>
      </c>
      <c r="AM68">
        <v>0.09</v>
      </c>
      <c r="AN68">
        <v>0.1</v>
      </c>
      <c r="AO68">
        <v>0.11</v>
      </c>
      <c r="AP68">
        <v>0.13</v>
      </c>
      <c r="AQ68">
        <v>0.14000000000000001</v>
      </c>
      <c r="AR68">
        <v>0.16</v>
      </c>
      <c r="AS68">
        <v>0.18</v>
      </c>
      <c r="AT68">
        <v>0.2</v>
      </c>
      <c r="AU68">
        <v>0.22</v>
      </c>
      <c r="AV68">
        <v>0.24</v>
      </c>
      <c r="AW68">
        <v>0.26</v>
      </c>
      <c r="AX68">
        <v>0.28999999999999998</v>
      </c>
      <c r="AY68">
        <v>0.31</v>
      </c>
      <c r="AZ68">
        <v>0.33</v>
      </c>
      <c r="BA68">
        <v>0.35</v>
      </c>
      <c r="BB68">
        <v>0.37</v>
      </c>
      <c r="BC68">
        <v>0.39</v>
      </c>
      <c r="BD68">
        <v>0.4</v>
      </c>
      <c r="BE68">
        <v>0.42</v>
      </c>
      <c r="BF68">
        <v>0.43</v>
      </c>
      <c r="BG68">
        <v>0.44</v>
      </c>
      <c r="BH68">
        <v>0.44</v>
      </c>
      <c r="BI68">
        <v>0.45</v>
      </c>
      <c r="BJ68">
        <v>0.46</v>
      </c>
      <c r="BK68">
        <v>0.47</v>
      </c>
      <c r="BL68">
        <v>0.49</v>
      </c>
      <c r="BM68">
        <v>0.5</v>
      </c>
      <c r="BN68">
        <v>0.52</v>
      </c>
      <c r="BO68">
        <v>0.53</v>
      </c>
      <c r="BP68">
        <v>0.55000000000000004</v>
      </c>
      <c r="BQ68">
        <v>0.56999999999999995</v>
      </c>
      <c r="BR68">
        <v>0.59</v>
      </c>
      <c r="BS68">
        <v>0.6</v>
      </c>
      <c r="BT68">
        <v>0.62</v>
      </c>
      <c r="BU68">
        <v>0.64</v>
      </c>
      <c r="BV68">
        <v>0.67</v>
      </c>
      <c r="BW68">
        <v>0.7</v>
      </c>
      <c r="BX68">
        <v>0.74</v>
      </c>
      <c r="BY68">
        <v>0.8</v>
      </c>
      <c r="BZ68">
        <v>0.87</v>
      </c>
      <c r="CA68">
        <v>0.96</v>
      </c>
      <c r="CB68">
        <v>1.08</v>
      </c>
      <c r="CC68">
        <v>1.23</v>
      </c>
      <c r="CD68">
        <v>1.4</v>
      </c>
      <c r="CE68">
        <v>1.58</v>
      </c>
      <c r="CF68">
        <v>1.76</v>
      </c>
      <c r="CG68">
        <v>1.97</v>
      </c>
      <c r="CH68">
        <v>2.2400000000000002</v>
      </c>
      <c r="CI68">
        <v>2.6</v>
      </c>
      <c r="CJ68">
        <v>3.07</v>
      </c>
      <c r="CK68">
        <v>3.61</v>
      </c>
      <c r="CL68">
        <v>4.16</v>
      </c>
      <c r="CM68">
        <v>4.63</v>
      </c>
      <c r="CN68">
        <v>4.9400000000000004</v>
      </c>
      <c r="CO68">
        <v>5.01</v>
      </c>
      <c r="CP68">
        <v>4.8499999999999996</v>
      </c>
      <c r="CQ68">
        <v>4.47</v>
      </c>
      <c r="CR68">
        <v>3.93</v>
      </c>
      <c r="CS68">
        <v>3.32</v>
      </c>
      <c r="CT68">
        <v>2.73</v>
      </c>
      <c r="CU68">
        <v>2.2400000000000002</v>
      </c>
      <c r="CV68">
        <v>1.88</v>
      </c>
      <c r="CW68">
        <v>1.67</v>
      </c>
      <c r="CX68">
        <v>1.58</v>
      </c>
      <c r="CY68">
        <v>1.58</v>
      </c>
      <c r="CZ68">
        <v>1.64</v>
      </c>
      <c r="DA68">
        <v>1.7</v>
      </c>
      <c r="DB68">
        <v>1.74</v>
      </c>
      <c r="DC68">
        <v>1.71</v>
      </c>
      <c r="DD68">
        <v>1.57</v>
      </c>
      <c r="DE68">
        <v>1.33</v>
      </c>
      <c r="DF68">
        <v>1.01</v>
      </c>
      <c r="DG68">
        <v>0.69</v>
      </c>
      <c r="DH68">
        <v>0.45</v>
      </c>
      <c r="DI68">
        <v>0.32</v>
      </c>
      <c r="DJ68">
        <v>0.3</v>
      </c>
      <c r="DK68">
        <v>0.34</v>
      </c>
      <c r="DL68">
        <v>0.39</v>
      </c>
      <c r="DM68">
        <v>0.4</v>
      </c>
      <c r="DN68">
        <v>0.34</v>
      </c>
      <c r="DO68">
        <v>0.21</v>
      </c>
      <c r="DP68">
        <v>0.08</v>
      </c>
      <c r="DQ68">
        <v>0.02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</row>
    <row r="69" spans="1:132" x14ac:dyDescent="0.25">
      <c r="A69">
        <v>204</v>
      </c>
      <c r="B69" t="s">
        <v>248</v>
      </c>
      <c r="C69" t="s">
        <v>249</v>
      </c>
      <c r="D69" t="s">
        <v>243</v>
      </c>
      <c r="F69">
        <v>0.17</v>
      </c>
      <c r="G69">
        <v>0.4</v>
      </c>
      <c r="H69">
        <f t="shared" si="1"/>
        <v>0.28500000000000003</v>
      </c>
      <c r="I69">
        <v>81.12</v>
      </c>
      <c r="J69" t="s">
        <v>48</v>
      </c>
      <c r="K69" t="s">
        <v>240</v>
      </c>
      <c r="L69" t="s">
        <v>246</v>
      </c>
      <c r="M69" t="s">
        <v>247</v>
      </c>
      <c r="N69" s="3">
        <v>38</v>
      </c>
      <c r="O69" s="3" t="s">
        <v>30</v>
      </c>
      <c r="P69" s="3" t="s">
        <v>28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0.01</v>
      </c>
      <c r="Z69">
        <v>0.02</v>
      </c>
      <c r="AA69">
        <v>0.03</v>
      </c>
      <c r="AB69">
        <v>0.04</v>
      </c>
      <c r="AC69">
        <v>0.06</v>
      </c>
      <c r="AD69">
        <v>0.08</v>
      </c>
      <c r="AE69">
        <v>0.1</v>
      </c>
      <c r="AF69">
        <v>0.13</v>
      </c>
      <c r="AG69">
        <v>0.15</v>
      </c>
      <c r="AH69">
        <v>0.18</v>
      </c>
      <c r="AI69">
        <v>0.21</v>
      </c>
      <c r="AJ69">
        <v>0.24</v>
      </c>
      <c r="AK69">
        <v>0.26</v>
      </c>
      <c r="AL69">
        <v>0.27</v>
      </c>
      <c r="AM69">
        <v>0.28000000000000003</v>
      </c>
      <c r="AN69">
        <v>0.27</v>
      </c>
      <c r="AO69">
        <v>0.26</v>
      </c>
      <c r="AP69">
        <v>0.25</v>
      </c>
      <c r="AQ69">
        <v>0.24</v>
      </c>
      <c r="AR69">
        <v>0.23</v>
      </c>
      <c r="AS69">
        <v>0.23</v>
      </c>
      <c r="AT69">
        <v>0.24</v>
      </c>
      <c r="AU69">
        <v>0.26</v>
      </c>
      <c r="AV69">
        <v>0.28999999999999998</v>
      </c>
      <c r="AW69">
        <v>0.34</v>
      </c>
      <c r="AX69">
        <v>0.41</v>
      </c>
      <c r="AY69">
        <v>0.49</v>
      </c>
      <c r="AZ69">
        <v>0.57999999999999996</v>
      </c>
      <c r="BA69">
        <v>0.67</v>
      </c>
      <c r="BB69">
        <v>0.76</v>
      </c>
      <c r="BC69">
        <v>0.85</v>
      </c>
      <c r="BD69">
        <v>0.93</v>
      </c>
      <c r="BE69">
        <v>0.99</v>
      </c>
      <c r="BF69">
        <v>1.04</v>
      </c>
      <c r="BG69">
        <v>1.08</v>
      </c>
      <c r="BH69">
        <v>1.1100000000000001</v>
      </c>
      <c r="BI69">
        <v>1.1299999999999999</v>
      </c>
      <c r="BJ69">
        <v>1.1599999999999999</v>
      </c>
      <c r="BK69">
        <v>1.19</v>
      </c>
      <c r="BL69">
        <v>1.22</v>
      </c>
      <c r="BM69">
        <v>1.26</v>
      </c>
      <c r="BN69">
        <v>1.3</v>
      </c>
      <c r="BO69">
        <v>1.33</v>
      </c>
      <c r="BP69">
        <v>1.36</v>
      </c>
      <c r="BQ69">
        <v>1.38</v>
      </c>
      <c r="BR69">
        <v>1.37</v>
      </c>
      <c r="BS69">
        <v>1.34</v>
      </c>
      <c r="BT69">
        <v>1.3</v>
      </c>
      <c r="BU69">
        <v>1.25</v>
      </c>
      <c r="BV69">
        <v>1.2</v>
      </c>
      <c r="BW69">
        <v>1.1399999999999999</v>
      </c>
      <c r="BX69">
        <v>1.07</v>
      </c>
      <c r="BY69">
        <v>1.02</v>
      </c>
      <c r="BZ69">
        <v>1.01</v>
      </c>
      <c r="CA69">
        <v>1.07</v>
      </c>
      <c r="CB69">
        <v>1.19</v>
      </c>
      <c r="CC69">
        <v>1.34</v>
      </c>
      <c r="CD69">
        <v>1.42</v>
      </c>
      <c r="CE69">
        <v>1.39</v>
      </c>
      <c r="CF69">
        <v>1.25</v>
      </c>
      <c r="CG69">
        <v>1.0900000000000001</v>
      </c>
      <c r="CH69">
        <v>0.99</v>
      </c>
      <c r="CI69">
        <v>1</v>
      </c>
      <c r="CJ69">
        <v>1.1299999999999999</v>
      </c>
      <c r="CK69">
        <v>1.34</v>
      </c>
      <c r="CL69">
        <v>1.53</v>
      </c>
      <c r="CM69">
        <v>1.63</v>
      </c>
      <c r="CN69">
        <v>1.63</v>
      </c>
      <c r="CO69">
        <v>1.55</v>
      </c>
      <c r="CP69">
        <v>1.44</v>
      </c>
      <c r="CQ69">
        <v>1.34</v>
      </c>
      <c r="CR69">
        <v>1.27</v>
      </c>
      <c r="CS69">
        <v>1.25</v>
      </c>
      <c r="CT69">
        <v>1.26</v>
      </c>
      <c r="CU69">
        <v>1.33</v>
      </c>
      <c r="CV69">
        <v>1.48</v>
      </c>
      <c r="CW69">
        <v>1.73</v>
      </c>
      <c r="CX69">
        <v>2.1</v>
      </c>
      <c r="CY69">
        <v>2.58</v>
      </c>
      <c r="CZ69">
        <v>3.11</v>
      </c>
      <c r="DA69">
        <v>3.59</v>
      </c>
      <c r="DB69">
        <v>3.89</v>
      </c>
      <c r="DC69">
        <v>3.92</v>
      </c>
      <c r="DD69">
        <v>3.61</v>
      </c>
      <c r="DE69">
        <v>3</v>
      </c>
      <c r="DF69">
        <v>2.2200000000000002</v>
      </c>
      <c r="DG69">
        <v>1.45</v>
      </c>
      <c r="DH69">
        <v>0.86</v>
      </c>
      <c r="DI69">
        <v>0.51</v>
      </c>
      <c r="DJ69">
        <v>0.38</v>
      </c>
      <c r="DK69">
        <v>0.39</v>
      </c>
      <c r="DL69">
        <v>0.47</v>
      </c>
      <c r="DM69">
        <v>0.52</v>
      </c>
      <c r="DN69">
        <v>0.48</v>
      </c>
      <c r="DO69">
        <v>0.35</v>
      </c>
      <c r="DP69">
        <v>0.18</v>
      </c>
      <c r="DQ69">
        <v>0.06</v>
      </c>
      <c r="DR69">
        <v>0.01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</row>
    <row r="70" spans="1:132" x14ac:dyDescent="0.25">
      <c r="A70">
        <v>205</v>
      </c>
      <c r="B70" t="s">
        <v>250</v>
      </c>
      <c r="C70" t="s">
        <v>251</v>
      </c>
      <c r="D70" t="s">
        <v>252</v>
      </c>
      <c r="F70">
        <v>1.8</v>
      </c>
      <c r="G70">
        <v>2</v>
      </c>
      <c r="H70">
        <f t="shared" si="1"/>
        <v>1.9</v>
      </c>
      <c r="I70">
        <v>84.8</v>
      </c>
      <c r="J70" t="s">
        <v>48</v>
      </c>
      <c r="K70" t="s">
        <v>240</v>
      </c>
      <c r="L70" t="s">
        <v>246</v>
      </c>
      <c r="M70" t="s">
        <v>247</v>
      </c>
      <c r="N70" s="3">
        <v>38</v>
      </c>
      <c r="O70" s="3" t="s">
        <v>30</v>
      </c>
      <c r="P70" s="3" t="s">
        <v>28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0.01</v>
      </c>
      <c r="X70">
        <v>0.01</v>
      </c>
      <c r="Y70">
        <v>0.01</v>
      </c>
      <c r="Z70">
        <v>0.02</v>
      </c>
      <c r="AA70">
        <v>0.02</v>
      </c>
      <c r="AB70">
        <v>0.03</v>
      </c>
      <c r="AC70">
        <v>0.03</v>
      </c>
      <c r="AD70">
        <v>0.04</v>
      </c>
      <c r="AE70">
        <v>0.04</v>
      </c>
      <c r="AF70">
        <v>0.05</v>
      </c>
      <c r="AG70">
        <v>0.06</v>
      </c>
      <c r="AH70">
        <v>0.06</v>
      </c>
      <c r="AI70">
        <v>7.0000000000000007E-2</v>
      </c>
      <c r="AJ70">
        <v>0.09</v>
      </c>
      <c r="AK70">
        <v>0.1</v>
      </c>
      <c r="AL70">
        <v>0.12</v>
      </c>
      <c r="AM70">
        <v>0.13</v>
      </c>
      <c r="AN70">
        <v>0.15</v>
      </c>
      <c r="AO70">
        <v>0.17</v>
      </c>
      <c r="AP70">
        <v>0.19</v>
      </c>
      <c r="AQ70">
        <v>0.21</v>
      </c>
      <c r="AR70">
        <v>0.23</v>
      </c>
      <c r="AS70">
        <v>0.25</v>
      </c>
      <c r="AT70">
        <v>0.28000000000000003</v>
      </c>
      <c r="AU70">
        <v>0.31</v>
      </c>
      <c r="AV70">
        <v>0.33</v>
      </c>
      <c r="AW70">
        <v>0.36</v>
      </c>
      <c r="AX70">
        <v>0.39</v>
      </c>
      <c r="AY70">
        <v>0.42</v>
      </c>
      <c r="AZ70">
        <v>0.44</v>
      </c>
      <c r="BA70">
        <v>0.46</v>
      </c>
      <c r="BB70">
        <v>0.48</v>
      </c>
      <c r="BC70">
        <v>0.49</v>
      </c>
      <c r="BD70">
        <v>0.5</v>
      </c>
      <c r="BE70">
        <v>0.5</v>
      </c>
      <c r="BF70">
        <v>0.51</v>
      </c>
      <c r="BG70">
        <v>0.51</v>
      </c>
      <c r="BH70">
        <v>0.51</v>
      </c>
      <c r="BI70">
        <v>0.51</v>
      </c>
      <c r="BJ70">
        <v>0.52</v>
      </c>
      <c r="BK70">
        <v>0.53</v>
      </c>
      <c r="BL70">
        <v>0.55000000000000004</v>
      </c>
      <c r="BM70">
        <v>0.56999999999999995</v>
      </c>
      <c r="BN70">
        <v>0.6</v>
      </c>
      <c r="BO70">
        <v>0.64</v>
      </c>
      <c r="BP70">
        <v>0.69</v>
      </c>
      <c r="BQ70">
        <v>0.74</v>
      </c>
      <c r="BR70">
        <v>0.8</v>
      </c>
      <c r="BS70">
        <v>0.87</v>
      </c>
      <c r="BT70">
        <v>0.94</v>
      </c>
      <c r="BU70">
        <v>1.02</v>
      </c>
      <c r="BV70">
        <v>1.1200000000000001</v>
      </c>
      <c r="BW70">
        <v>1.23</v>
      </c>
      <c r="BX70">
        <v>1.36</v>
      </c>
      <c r="BY70">
        <v>1.51</v>
      </c>
      <c r="BZ70">
        <v>1.7</v>
      </c>
      <c r="CA70">
        <v>1.92</v>
      </c>
      <c r="CB70">
        <v>2.1800000000000002</v>
      </c>
      <c r="CC70">
        <v>2.48</v>
      </c>
      <c r="CD70">
        <v>2.79</v>
      </c>
      <c r="CE70">
        <v>3.09</v>
      </c>
      <c r="CF70">
        <v>3.37</v>
      </c>
      <c r="CG70">
        <v>3.65</v>
      </c>
      <c r="CH70">
        <v>3.96</v>
      </c>
      <c r="CI70">
        <v>4.29</v>
      </c>
      <c r="CJ70">
        <v>4.6399999999999997</v>
      </c>
      <c r="CK70">
        <v>4.93</v>
      </c>
      <c r="CL70">
        <v>5.07</v>
      </c>
      <c r="CM70">
        <v>5</v>
      </c>
      <c r="CN70">
        <v>4.68</v>
      </c>
      <c r="CO70">
        <v>4.16</v>
      </c>
      <c r="CP70">
        <v>3.51</v>
      </c>
      <c r="CQ70">
        <v>2.83</v>
      </c>
      <c r="CR70">
        <v>2.2000000000000002</v>
      </c>
      <c r="CS70">
        <v>1.69</v>
      </c>
      <c r="CT70">
        <v>1.3</v>
      </c>
      <c r="CU70">
        <v>1.02</v>
      </c>
      <c r="CV70">
        <v>0.81</v>
      </c>
      <c r="CW70">
        <v>0.66</v>
      </c>
      <c r="CX70">
        <v>0.54</v>
      </c>
      <c r="CY70">
        <v>0.45</v>
      </c>
      <c r="CZ70">
        <v>0.39</v>
      </c>
      <c r="DA70">
        <v>0.36</v>
      </c>
      <c r="DB70">
        <v>0.37</v>
      </c>
      <c r="DC70">
        <v>0.38</v>
      </c>
      <c r="DD70">
        <v>0.38</v>
      </c>
      <c r="DE70">
        <v>0.34</v>
      </c>
      <c r="DF70">
        <v>0.26</v>
      </c>
      <c r="DG70">
        <v>0.16</v>
      </c>
      <c r="DH70">
        <v>0.1</v>
      </c>
      <c r="DI70">
        <v>0.08</v>
      </c>
      <c r="DJ70">
        <v>0.1</v>
      </c>
      <c r="DK70">
        <v>0.15</v>
      </c>
      <c r="DL70">
        <v>0.21</v>
      </c>
      <c r="DM70">
        <v>0.23</v>
      </c>
      <c r="DN70">
        <v>0.21</v>
      </c>
      <c r="DO70">
        <v>0.16</v>
      </c>
      <c r="DP70">
        <v>0.11</v>
      </c>
      <c r="DQ70">
        <v>0.09</v>
      </c>
      <c r="DR70">
        <v>0.09</v>
      </c>
      <c r="DS70">
        <v>0.08</v>
      </c>
      <c r="DT70">
        <v>0.05</v>
      </c>
      <c r="DU70">
        <v>0.02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</row>
    <row r="71" spans="1:132" x14ac:dyDescent="0.25">
      <c r="A71">
        <v>206</v>
      </c>
      <c r="B71" t="s">
        <v>253</v>
      </c>
      <c r="C71" t="s">
        <v>254</v>
      </c>
      <c r="D71" t="s">
        <v>252</v>
      </c>
      <c r="F71">
        <v>0.8</v>
      </c>
      <c r="G71">
        <v>1.8</v>
      </c>
      <c r="H71">
        <f t="shared" si="1"/>
        <v>1.3</v>
      </c>
      <c r="I71">
        <v>85.4</v>
      </c>
      <c r="J71" t="s">
        <v>48</v>
      </c>
      <c r="K71" t="s">
        <v>240</v>
      </c>
      <c r="L71" t="s">
        <v>246</v>
      </c>
      <c r="M71" t="s">
        <v>247</v>
      </c>
      <c r="N71" s="3">
        <v>38</v>
      </c>
      <c r="O71" s="3" t="s">
        <v>30</v>
      </c>
      <c r="P71" s="3" t="s">
        <v>28</v>
      </c>
      <c r="Q71">
        <v>0</v>
      </c>
      <c r="R71">
        <v>0</v>
      </c>
      <c r="S71">
        <v>0</v>
      </c>
      <c r="T71">
        <v>0</v>
      </c>
      <c r="U71">
        <v>0</v>
      </c>
      <c r="V71">
        <v>0.01</v>
      </c>
      <c r="W71">
        <v>0.01</v>
      </c>
      <c r="X71">
        <v>0.02</v>
      </c>
      <c r="Y71">
        <v>0.02</v>
      </c>
      <c r="Z71">
        <v>0.03</v>
      </c>
      <c r="AA71">
        <v>0.03</v>
      </c>
      <c r="AB71">
        <v>0.04</v>
      </c>
      <c r="AC71">
        <v>0.05</v>
      </c>
      <c r="AD71">
        <v>0.05</v>
      </c>
      <c r="AE71">
        <v>0.06</v>
      </c>
      <c r="AF71">
        <v>7.0000000000000007E-2</v>
      </c>
      <c r="AG71">
        <v>7.0000000000000007E-2</v>
      </c>
      <c r="AH71">
        <v>0.08</v>
      </c>
      <c r="AI71">
        <v>0.09</v>
      </c>
      <c r="AJ71">
        <v>0.11</v>
      </c>
      <c r="AK71">
        <v>0.12</v>
      </c>
      <c r="AL71">
        <v>0.13</v>
      </c>
      <c r="AM71">
        <v>0.15</v>
      </c>
      <c r="AN71">
        <v>0.17</v>
      </c>
      <c r="AO71">
        <v>0.18</v>
      </c>
      <c r="AP71">
        <v>0.2</v>
      </c>
      <c r="AQ71">
        <v>0.22</v>
      </c>
      <c r="AR71">
        <v>0.25</v>
      </c>
      <c r="AS71">
        <v>0.28000000000000003</v>
      </c>
      <c r="AT71">
        <v>0.31</v>
      </c>
      <c r="AU71">
        <v>0.34</v>
      </c>
      <c r="AV71">
        <v>0.38</v>
      </c>
      <c r="AW71">
        <v>0.41</v>
      </c>
      <c r="AX71">
        <v>0.45</v>
      </c>
      <c r="AY71">
        <v>0.49</v>
      </c>
      <c r="AZ71">
        <v>0.53</v>
      </c>
      <c r="BA71">
        <v>0.56000000000000005</v>
      </c>
      <c r="BB71">
        <v>0.59</v>
      </c>
      <c r="BC71">
        <v>0.61</v>
      </c>
      <c r="BD71">
        <v>0.63</v>
      </c>
      <c r="BE71">
        <v>0.65</v>
      </c>
      <c r="BF71">
        <v>0.65</v>
      </c>
      <c r="BG71">
        <v>0.66</v>
      </c>
      <c r="BH71">
        <v>0.66</v>
      </c>
      <c r="BI71">
        <v>0.67</v>
      </c>
      <c r="BJ71">
        <v>0.67</v>
      </c>
      <c r="BK71">
        <v>0.68</v>
      </c>
      <c r="BL71">
        <v>0.69</v>
      </c>
      <c r="BM71">
        <v>0.71</v>
      </c>
      <c r="BN71">
        <v>0.74</v>
      </c>
      <c r="BO71">
        <v>0.77</v>
      </c>
      <c r="BP71">
        <v>0.81</v>
      </c>
      <c r="BQ71">
        <v>0.85</v>
      </c>
      <c r="BR71">
        <v>0.89</v>
      </c>
      <c r="BS71">
        <v>0.94</v>
      </c>
      <c r="BT71">
        <v>0.99</v>
      </c>
      <c r="BU71">
        <v>1.05</v>
      </c>
      <c r="BV71">
        <v>1.1200000000000001</v>
      </c>
      <c r="BW71">
        <v>1.2</v>
      </c>
      <c r="BX71">
        <v>1.31</v>
      </c>
      <c r="BY71">
        <v>1.43</v>
      </c>
      <c r="BZ71">
        <v>1.59</v>
      </c>
      <c r="CA71">
        <v>1.78</v>
      </c>
      <c r="CB71">
        <v>2.0299999999999998</v>
      </c>
      <c r="CC71">
        <v>2.31</v>
      </c>
      <c r="CD71">
        <v>2.6</v>
      </c>
      <c r="CE71">
        <v>2.87</v>
      </c>
      <c r="CF71">
        <v>3.1</v>
      </c>
      <c r="CG71">
        <v>3.32</v>
      </c>
      <c r="CH71">
        <v>3.58</v>
      </c>
      <c r="CI71">
        <v>3.9</v>
      </c>
      <c r="CJ71">
        <v>4.26</v>
      </c>
      <c r="CK71">
        <v>4.58</v>
      </c>
      <c r="CL71">
        <v>4.78</v>
      </c>
      <c r="CM71">
        <v>4.7699999999999996</v>
      </c>
      <c r="CN71">
        <v>4.51</v>
      </c>
      <c r="CO71">
        <v>4.04</v>
      </c>
      <c r="CP71">
        <v>3.42</v>
      </c>
      <c r="CQ71">
        <v>2.77</v>
      </c>
      <c r="CR71">
        <v>2.17</v>
      </c>
      <c r="CS71">
        <v>1.67</v>
      </c>
      <c r="CT71">
        <v>1.3</v>
      </c>
      <c r="CU71">
        <v>1.02</v>
      </c>
      <c r="CV71">
        <v>0.83</v>
      </c>
      <c r="CW71">
        <v>0.69</v>
      </c>
      <c r="CX71">
        <v>0.57999999999999996</v>
      </c>
      <c r="CY71">
        <v>0.49</v>
      </c>
      <c r="CZ71">
        <v>0.44</v>
      </c>
      <c r="DA71">
        <v>0.43</v>
      </c>
      <c r="DB71">
        <v>0.45</v>
      </c>
      <c r="DC71">
        <v>0.48</v>
      </c>
      <c r="DD71">
        <v>0.49</v>
      </c>
      <c r="DE71">
        <v>0.44</v>
      </c>
      <c r="DF71">
        <v>0.35</v>
      </c>
      <c r="DG71">
        <v>0.24</v>
      </c>
      <c r="DH71">
        <v>0.17</v>
      </c>
      <c r="DI71">
        <v>0.14000000000000001</v>
      </c>
      <c r="DJ71">
        <v>0.18</v>
      </c>
      <c r="DK71">
        <v>0.24</v>
      </c>
      <c r="DL71">
        <v>0.3</v>
      </c>
      <c r="DM71">
        <v>0.32</v>
      </c>
      <c r="DN71">
        <v>0.26</v>
      </c>
      <c r="DO71">
        <v>0.15</v>
      </c>
      <c r="DP71">
        <v>0.06</v>
      </c>
      <c r="DQ71">
        <v>0.01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</row>
    <row r="72" spans="1:132" x14ac:dyDescent="0.25">
      <c r="A72">
        <v>207</v>
      </c>
      <c r="B72" t="s">
        <v>255</v>
      </c>
      <c r="C72" t="s">
        <v>256</v>
      </c>
      <c r="D72" t="s">
        <v>252</v>
      </c>
      <c r="F72">
        <v>0</v>
      </c>
      <c r="G72">
        <v>0.8</v>
      </c>
      <c r="H72">
        <f t="shared" si="1"/>
        <v>0.4</v>
      </c>
      <c r="I72">
        <v>86.3</v>
      </c>
      <c r="J72" t="s">
        <v>48</v>
      </c>
      <c r="K72" t="s">
        <v>240</v>
      </c>
      <c r="L72" t="s">
        <v>246</v>
      </c>
      <c r="M72" t="s">
        <v>247</v>
      </c>
      <c r="N72" s="3">
        <v>38</v>
      </c>
      <c r="O72" s="3" t="s">
        <v>30</v>
      </c>
      <c r="P72" s="3" t="s">
        <v>28</v>
      </c>
      <c r="Q72">
        <v>0</v>
      </c>
      <c r="R72">
        <v>0</v>
      </c>
      <c r="S72">
        <v>0</v>
      </c>
      <c r="T72">
        <v>0</v>
      </c>
      <c r="U72">
        <v>0.01</v>
      </c>
      <c r="V72">
        <v>0.01</v>
      </c>
      <c r="W72">
        <v>0.02</v>
      </c>
      <c r="X72">
        <v>0.03</v>
      </c>
      <c r="Y72">
        <v>0.04</v>
      </c>
      <c r="Z72">
        <v>0.04</v>
      </c>
      <c r="AA72">
        <v>0.05</v>
      </c>
      <c r="AB72">
        <v>0.06</v>
      </c>
      <c r="AC72">
        <v>7.0000000000000007E-2</v>
      </c>
      <c r="AD72">
        <v>0.08</v>
      </c>
      <c r="AE72">
        <v>0.09</v>
      </c>
      <c r="AF72">
        <v>0.1</v>
      </c>
      <c r="AG72">
        <v>0.11</v>
      </c>
      <c r="AH72">
        <v>0.12</v>
      </c>
      <c r="AI72">
        <v>0.13</v>
      </c>
      <c r="AJ72">
        <v>0.14000000000000001</v>
      </c>
      <c r="AK72">
        <v>0.15</v>
      </c>
      <c r="AL72">
        <v>0.17</v>
      </c>
      <c r="AM72">
        <v>0.18</v>
      </c>
      <c r="AN72">
        <v>0.2</v>
      </c>
      <c r="AO72">
        <v>0.21</v>
      </c>
      <c r="AP72">
        <v>0.23</v>
      </c>
      <c r="AQ72">
        <v>0.25</v>
      </c>
      <c r="AR72">
        <v>0.28000000000000003</v>
      </c>
      <c r="AS72">
        <v>0.3</v>
      </c>
      <c r="AT72">
        <v>0.33</v>
      </c>
      <c r="AU72">
        <v>0.37</v>
      </c>
      <c r="AV72">
        <v>0.41</v>
      </c>
      <c r="AW72">
        <v>0.45</v>
      </c>
      <c r="AX72">
        <v>0.5</v>
      </c>
      <c r="AY72">
        <v>0.54</v>
      </c>
      <c r="AZ72">
        <v>0.59</v>
      </c>
      <c r="BA72">
        <v>0.63</v>
      </c>
      <c r="BB72">
        <v>0.67</v>
      </c>
      <c r="BC72">
        <v>0.7</v>
      </c>
      <c r="BD72">
        <v>0.72</v>
      </c>
      <c r="BE72">
        <v>0.74</v>
      </c>
      <c r="BF72">
        <v>0.75</v>
      </c>
      <c r="BG72">
        <v>0.76</v>
      </c>
      <c r="BH72">
        <v>0.76</v>
      </c>
      <c r="BI72">
        <v>0.76</v>
      </c>
      <c r="BJ72">
        <v>0.77</v>
      </c>
      <c r="BK72">
        <v>0.78</v>
      </c>
      <c r="BL72">
        <v>0.79</v>
      </c>
      <c r="BM72">
        <v>0.81</v>
      </c>
      <c r="BN72">
        <v>0.84</v>
      </c>
      <c r="BO72">
        <v>0.87</v>
      </c>
      <c r="BP72">
        <v>0.91</v>
      </c>
      <c r="BQ72">
        <v>0.95</v>
      </c>
      <c r="BR72">
        <v>0.98</v>
      </c>
      <c r="BS72">
        <v>1.02</v>
      </c>
      <c r="BT72">
        <v>1.06</v>
      </c>
      <c r="BU72">
        <v>1.1000000000000001</v>
      </c>
      <c r="BV72">
        <v>1.1499999999999999</v>
      </c>
      <c r="BW72">
        <v>1.22</v>
      </c>
      <c r="BX72">
        <v>1.29</v>
      </c>
      <c r="BY72">
        <v>1.38</v>
      </c>
      <c r="BZ72">
        <v>1.5</v>
      </c>
      <c r="CA72">
        <v>1.67</v>
      </c>
      <c r="CB72">
        <v>1.88</v>
      </c>
      <c r="CC72">
        <v>2.13</v>
      </c>
      <c r="CD72">
        <v>2.37</v>
      </c>
      <c r="CE72">
        <v>2.57</v>
      </c>
      <c r="CF72">
        <v>2.72</v>
      </c>
      <c r="CG72">
        <v>2.86</v>
      </c>
      <c r="CH72">
        <v>3.05</v>
      </c>
      <c r="CI72">
        <v>3.33</v>
      </c>
      <c r="CJ72">
        <v>3.68</v>
      </c>
      <c r="CK72">
        <v>4.0599999999999996</v>
      </c>
      <c r="CL72">
        <v>4.3499999999999996</v>
      </c>
      <c r="CM72">
        <v>4.47</v>
      </c>
      <c r="CN72">
        <v>4.37</v>
      </c>
      <c r="CO72">
        <v>4.0599999999999996</v>
      </c>
      <c r="CP72">
        <v>3.6</v>
      </c>
      <c r="CQ72">
        <v>3.08</v>
      </c>
      <c r="CR72">
        <v>2.56</v>
      </c>
      <c r="CS72">
        <v>2.08</v>
      </c>
      <c r="CT72">
        <v>1.68</v>
      </c>
      <c r="CU72">
        <v>1.34</v>
      </c>
      <c r="CV72">
        <v>1.06</v>
      </c>
      <c r="CW72">
        <v>0.84</v>
      </c>
      <c r="CX72">
        <v>0.67</v>
      </c>
      <c r="CY72">
        <v>0.54</v>
      </c>
      <c r="CZ72">
        <v>0.46</v>
      </c>
      <c r="DA72">
        <v>0.44</v>
      </c>
      <c r="DB72">
        <v>0.46</v>
      </c>
      <c r="DC72">
        <v>0.48</v>
      </c>
      <c r="DD72">
        <v>0.48</v>
      </c>
      <c r="DE72">
        <v>0.43</v>
      </c>
      <c r="DF72">
        <v>0.32</v>
      </c>
      <c r="DG72">
        <v>0.2</v>
      </c>
      <c r="DH72">
        <v>0.12</v>
      </c>
      <c r="DI72">
        <v>0.1</v>
      </c>
      <c r="DJ72">
        <v>0.13</v>
      </c>
      <c r="DK72">
        <v>0.2</v>
      </c>
      <c r="DL72">
        <v>0.27</v>
      </c>
      <c r="DM72">
        <v>0.28999999999999998</v>
      </c>
      <c r="DN72">
        <v>0.24</v>
      </c>
      <c r="DO72">
        <v>0.15</v>
      </c>
      <c r="DP72">
        <v>0.06</v>
      </c>
      <c r="DQ72">
        <v>0.01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</row>
    <row r="73" spans="1:132" x14ac:dyDescent="0.25">
      <c r="A73">
        <v>208</v>
      </c>
      <c r="B73" t="s">
        <v>257</v>
      </c>
      <c r="C73" t="s">
        <v>258</v>
      </c>
      <c r="D73" t="s">
        <v>259</v>
      </c>
      <c r="F73">
        <v>0</v>
      </c>
      <c r="G73">
        <v>1</v>
      </c>
      <c r="H73">
        <f t="shared" si="1"/>
        <v>0.5</v>
      </c>
      <c r="I73">
        <v>81.099999999999994</v>
      </c>
      <c r="J73" t="s">
        <v>48</v>
      </c>
      <c r="K73" t="s">
        <v>240</v>
      </c>
      <c r="L73" t="s">
        <v>246</v>
      </c>
      <c r="M73" t="s">
        <v>247</v>
      </c>
      <c r="N73" s="3">
        <v>38</v>
      </c>
      <c r="O73" s="3" t="s">
        <v>30</v>
      </c>
      <c r="P73" s="3" t="s">
        <v>28</v>
      </c>
      <c r="Q73">
        <v>0</v>
      </c>
      <c r="R73">
        <v>0</v>
      </c>
      <c r="S73">
        <v>0</v>
      </c>
      <c r="T73">
        <v>0</v>
      </c>
      <c r="U73">
        <v>0</v>
      </c>
      <c r="V73">
        <v>0.01</v>
      </c>
      <c r="W73">
        <v>0.01</v>
      </c>
      <c r="X73">
        <v>0.02</v>
      </c>
      <c r="Y73">
        <v>0.02</v>
      </c>
      <c r="Z73">
        <v>0.03</v>
      </c>
      <c r="AA73">
        <v>0.03</v>
      </c>
      <c r="AB73">
        <v>0.04</v>
      </c>
      <c r="AC73">
        <v>0.04</v>
      </c>
      <c r="AD73">
        <v>0.05</v>
      </c>
      <c r="AE73">
        <v>0.05</v>
      </c>
      <c r="AF73">
        <v>0.06</v>
      </c>
      <c r="AG73">
        <v>7.0000000000000007E-2</v>
      </c>
      <c r="AH73">
        <v>7.0000000000000007E-2</v>
      </c>
      <c r="AI73">
        <v>0.08</v>
      </c>
      <c r="AJ73">
        <v>0.09</v>
      </c>
      <c r="AK73">
        <v>0.1</v>
      </c>
      <c r="AL73">
        <v>0.11</v>
      </c>
      <c r="AM73">
        <v>0.12</v>
      </c>
      <c r="AN73">
        <v>0.14000000000000001</v>
      </c>
      <c r="AO73">
        <v>0.15</v>
      </c>
      <c r="AP73">
        <v>0.16</v>
      </c>
      <c r="AQ73">
        <v>0.18</v>
      </c>
      <c r="AR73">
        <v>0.19</v>
      </c>
      <c r="AS73">
        <v>0.21</v>
      </c>
      <c r="AT73">
        <v>0.22</v>
      </c>
      <c r="AU73">
        <v>0.24</v>
      </c>
      <c r="AV73">
        <v>0.26</v>
      </c>
      <c r="AW73">
        <v>0.28000000000000003</v>
      </c>
      <c r="AX73">
        <v>0.28999999999999998</v>
      </c>
      <c r="AY73">
        <v>0.31</v>
      </c>
      <c r="AZ73">
        <v>0.33</v>
      </c>
      <c r="BA73">
        <v>0.34</v>
      </c>
      <c r="BB73">
        <v>0.35</v>
      </c>
      <c r="BC73">
        <v>0.36</v>
      </c>
      <c r="BD73">
        <v>0.37</v>
      </c>
      <c r="BE73">
        <v>0.37</v>
      </c>
      <c r="BF73">
        <v>0.37</v>
      </c>
      <c r="BG73">
        <v>0.37</v>
      </c>
      <c r="BH73">
        <v>0.37</v>
      </c>
      <c r="BI73">
        <v>0.37</v>
      </c>
      <c r="BJ73">
        <v>0.37</v>
      </c>
      <c r="BK73">
        <v>0.38</v>
      </c>
      <c r="BL73">
        <v>0.38</v>
      </c>
      <c r="BM73">
        <v>0.39</v>
      </c>
      <c r="BN73">
        <v>0.41</v>
      </c>
      <c r="BO73">
        <v>0.43</v>
      </c>
      <c r="BP73">
        <v>0.45</v>
      </c>
      <c r="BQ73">
        <v>0.48</v>
      </c>
      <c r="BR73">
        <v>0.51</v>
      </c>
      <c r="BS73">
        <v>0.54</v>
      </c>
      <c r="BT73">
        <v>0.59</v>
      </c>
      <c r="BU73">
        <v>0.63</v>
      </c>
      <c r="BV73">
        <v>0.69</v>
      </c>
      <c r="BW73">
        <v>0.76</v>
      </c>
      <c r="BX73">
        <v>0.85</v>
      </c>
      <c r="BY73">
        <v>0.96</v>
      </c>
      <c r="BZ73">
        <v>1.0900000000000001</v>
      </c>
      <c r="CA73">
        <v>1.25</v>
      </c>
      <c r="CB73">
        <v>1.45</v>
      </c>
      <c r="CC73">
        <v>1.69</v>
      </c>
      <c r="CD73">
        <v>1.97</v>
      </c>
      <c r="CE73">
        <v>2.29</v>
      </c>
      <c r="CF73">
        <v>2.64</v>
      </c>
      <c r="CG73">
        <v>3.04</v>
      </c>
      <c r="CH73">
        <v>3.52</v>
      </c>
      <c r="CI73">
        <v>4.09</v>
      </c>
      <c r="CJ73">
        <v>4.72</v>
      </c>
      <c r="CK73">
        <v>5.35</v>
      </c>
      <c r="CL73">
        <v>5.88</v>
      </c>
      <c r="CM73">
        <v>6.21</v>
      </c>
      <c r="CN73">
        <v>6.24</v>
      </c>
      <c r="CO73">
        <v>5.96</v>
      </c>
      <c r="CP73">
        <v>5.39</v>
      </c>
      <c r="CQ73">
        <v>4.6100000000000003</v>
      </c>
      <c r="CR73">
        <v>3.75</v>
      </c>
      <c r="CS73">
        <v>2.9</v>
      </c>
      <c r="CT73">
        <v>2.15</v>
      </c>
      <c r="CU73">
        <v>1.54</v>
      </c>
      <c r="CV73">
        <v>1.0900000000000001</v>
      </c>
      <c r="CW73">
        <v>0.76</v>
      </c>
      <c r="CX73">
        <v>0.53</v>
      </c>
      <c r="CY73">
        <v>0.38</v>
      </c>
      <c r="CZ73">
        <v>0.3</v>
      </c>
      <c r="DA73">
        <v>0.27</v>
      </c>
      <c r="DB73">
        <v>0.27</v>
      </c>
      <c r="DC73">
        <v>0.28999999999999998</v>
      </c>
      <c r="DD73">
        <v>0.28999999999999998</v>
      </c>
      <c r="DE73">
        <v>0.25</v>
      </c>
      <c r="DF73">
        <v>0.17</v>
      </c>
      <c r="DG73">
        <v>0.1</v>
      </c>
      <c r="DH73">
        <v>7.0000000000000007E-2</v>
      </c>
      <c r="DI73">
        <v>7.0000000000000007E-2</v>
      </c>
      <c r="DJ73">
        <v>0.11</v>
      </c>
      <c r="DK73">
        <v>0.19</v>
      </c>
      <c r="DL73">
        <v>0.26</v>
      </c>
      <c r="DM73">
        <v>0.28999999999999998</v>
      </c>
      <c r="DN73">
        <v>0.26</v>
      </c>
      <c r="DO73">
        <v>0.18</v>
      </c>
      <c r="DP73">
        <v>0.09</v>
      </c>
      <c r="DQ73">
        <v>0.03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86EE-CCAE-4CAB-8A48-9B99DF92B2A9}">
  <dimension ref="A1:EF166"/>
  <sheetViews>
    <sheetView workbookViewId="0">
      <selection activeCell="G173" sqref="G173"/>
    </sheetView>
  </sheetViews>
  <sheetFormatPr defaultColWidth="8.85546875" defaultRowHeight="15" x14ac:dyDescent="0.25"/>
  <cols>
    <col min="1" max="11" width="8.85546875" style="3"/>
    <col min="12" max="12" width="19.140625" style="3" customWidth="1"/>
    <col min="13" max="13" width="16.140625" style="3" customWidth="1"/>
    <col min="14" max="15" width="8.85546875" style="3"/>
    <col min="16" max="16" width="14.5703125" style="3" customWidth="1"/>
    <col min="17" max="18" width="8.28515625" style="8" customWidth="1"/>
    <col min="19" max="136" width="9.140625" style="8" customWidth="1"/>
    <col min="137" max="16384" width="8.85546875" style="3"/>
  </cols>
  <sheetData>
    <row r="1" spans="1:136" s="1" customFormat="1" x14ac:dyDescent="0.25">
      <c r="A1" s="1" t="s">
        <v>403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7">
        <v>1.11300777114611E-2</v>
      </c>
      <c r="R1" s="7">
        <v>1.2387862986316301E-2</v>
      </c>
      <c r="S1" s="7">
        <v>1.37877877716633E-2</v>
      </c>
      <c r="T1" s="7">
        <v>1.53459149367745E-2</v>
      </c>
      <c r="U1" s="7">
        <v>1.7080122579977201E-2</v>
      </c>
      <c r="V1" s="7">
        <v>1.90103091636427E-2</v>
      </c>
      <c r="W1" s="7">
        <v>2.1158621831024401E-2</v>
      </c>
      <c r="X1" s="7">
        <v>2.3549710524671801E-2</v>
      </c>
      <c r="Y1" s="7">
        <v>2.6211010822201002E-2</v>
      </c>
      <c r="Z1" s="7">
        <v>2.91730587347045E-2</v>
      </c>
      <c r="AA1" s="7">
        <v>3.2469841079827901E-2</v>
      </c>
      <c r="AB1" s="7">
        <v>3.61391854497276E-2</v>
      </c>
      <c r="AC1" s="7">
        <v>4.0223194248437198E-2</v>
      </c>
      <c r="AD1" s="7">
        <v>4.4768727778830002E-2</v>
      </c>
      <c r="AE1" s="7">
        <v>4.9827941922162403E-2</v>
      </c>
      <c r="AF1" s="7">
        <v>5.5458886579583699E-2</v>
      </c>
      <c r="AG1" s="7">
        <v>6.1726171742187197E-2</v>
      </c>
      <c r="AH1" s="7">
        <v>6.8701708832153693E-2</v>
      </c>
      <c r="AI1" s="7">
        <v>7.64655358212043E-2</v>
      </c>
      <c r="AJ1" s="7">
        <v>8.5106735593851401E-2</v>
      </c>
      <c r="AK1" s="7">
        <v>9.4724458092833697E-2</v>
      </c>
      <c r="AL1" s="7">
        <v>0.10542905797492801</v>
      </c>
      <c r="AM1" s="7">
        <v>0.117343360830708</v>
      </c>
      <c r="AN1" s="7">
        <v>0.13060407249698</v>
      </c>
      <c r="AO1" s="7">
        <v>0.145363347632468</v>
      </c>
      <c r="AP1" s="7">
        <v>0.16179053555475001</v>
      </c>
      <c r="AQ1" s="7">
        <v>0.18007412337032799</v>
      </c>
      <c r="AR1" s="7">
        <v>0.200423898693498</v>
      </c>
      <c r="AS1" s="7">
        <v>0.22307335676926399</v>
      </c>
      <c r="AT1" s="7">
        <v>0.24828237961983901</v>
      </c>
      <c r="AU1" s="7">
        <v>0.27634021795552899</v>
      </c>
      <c r="AV1" s="7">
        <v>0.30756881006471298</v>
      </c>
      <c r="AW1" s="7">
        <v>0.34232647576418601</v>
      </c>
      <c r="AX1" s="7">
        <v>0.38101202779459897</v>
      </c>
      <c r="AY1" s="7">
        <v>0.42406934783552602</v>
      </c>
      <c r="AZ1" s="7">
        <v>0.47199247964580199</v>
      </c>
      <c r="BA1" s="7">
        <v>0.52533129776829901</v>
      </c>
      <c r="BB1" s="7">
        <v>0.58469781684238697</v>
      </c>
      <c r="BC1" s="7">
        <v>0.65077321391774101</v>
      </c>
      <c r="BD1" s="7">
        <v>0.72431564434417395</v>
      </c>
      <c r="BE1" s="7">
        <v>0.80616894091776603</v>
      </c>
      <c r="BF1" s="7">
        <v>0.897272296098101</v>
      </c>
      <c r="BG1" s="7">
        <v>0.998671038391299</v>
      </c>
      <c r="BH1" s="7">
        <v>1.1115286265480699</v>
      </c>
      <c r="BI1" s="7">
        <v>1.2371399991993599</v>
      </c>
      <c r="BJ1" s="7">
        <v>1.37694643310458</v>
      </c>
      <c r="BK1" s="7">
        <v>1.5325520804973101</v>
      </c>
      <c r="BL1" s="7">
        <v>1.7057423752796399</v>
      </c>
      <c r="BM1" s="7">
        <v>1.8985045192594601</v>
      </c>
      <c r="BN1" s="7">
        <v>2.1130502834917899</v>
      </c>
      <c r="BO1" s="7">
        <v>2.3518413863488501</v>
      </c>
      <c r="BP1" s="7">
        <v>2.6176177395093001</v>
      </c>
      <c r="BQ1" s="7">
        <v>2.9134288859637598</v>
      </c>
      <c r="BR1" s="7">
        <v>3.2426689907592201</v>
      </c>
      <c r="BS1" s="7">
        <v>3.60911578596951</v>
      </c>
      <c r="BT1" s="7">
        <v>4.0169739167501604</v>
      </c>
      <c r="BU1" s="7">
        <v>4.4709231858341498</v>
      </c>
      <c r="BV1" s="7">
        <v>4.9761722500307197</v>
      </c>
      <c r="BW1" s="7">
        <v>5.5385183848458102</v>
      </c>
      <c r="BX1" s="7">
        <v>6.1644140029689796</v>
      </c>
      <c r="BY1" s="7">
        <v>6.8610406898663596</v>
      </c>
      <c r="BZ1" s="7">
        <v>7.6363916059709203</v>
      </c>
      <c r="CA1" s="7">
        <v>8.4993632009605395</v>
      </c>
      <c r="CB1" s="7">
        <v>9.4598572924623401</v>
      </c>
      <c r="CC1" s="7">
        <v>10.5288946804438</v>
      </c>
      <c r="CD1" s="7">
        <v>11.7187416009128</v>
      </c>
      <c r="CE1" s="7">
        <v>13.043050469869099</v>
      </c>
      <c r="CF1" s="7">
        <v>14.517016532415299</v>
      </c>
      <c r="CG1" s="7">
        <v>16.157552214434698</v>
      </c>
      <c r="CH1" s="7">
        <v>17.983481177364801</v>
      </c>
      <c r="CI1" s="7">
        <v>20.015754302666799</v>
      </c>
      <c r="CJ1" s="7">
        <v>22.277690084219302</v>
      </c>
      <c r="CK1" s="7">
        <v>24.795242186920699</v>
      </c>
      <c r="CL1" s="7">
        <v>27.597297241492502</v>
      </c>
      <c r="CM1" s="7">
        <v>30.716006292410199</v>
      </c>
      <c r="CN1" s="7">
        <v>34.187153702025299</v>
      </c>
      <c r="CO1" s="7">
        <v>38.050567743720599</v>
      </c>
      <c r="CP1" s="7">
        <v>42.350577595282502</v>
      </c>
      <c r="CQ1" s="7">
        <v>47.136521976075699</v>
      </c>
      <c r="CR1" s="7">
        <v>52.463315264171499</v>
      </c>
      <c r="CS1" s="7">
        <v>58.392077589111103</v>
      </c>
      <c r="CT1" s="7">
        <v>64.9908361300472</v>
      </c>
      <c r="CU1" s="7">
        <v>72.335305666025803</v>
      </c>
      <c r="CV1" s="7">
        <v>80.509757334515896</v>
      </c>
      <c r="CW1" s="7">
        <v>89.607985566403599</v>
      </c>
      <c r="CX1" s="7">
        <v>99.734384292155397</v>
      </c>
      <c r="CY1" s="7">
        <v>111.005144767641</v>
      </c>
      <c r="CZ1" s="7">
        <v>123.549588763584</v>
      </c>
      <c r="DA1" s="7">
        <v>137.51165241577399</v>
      </c>
      <c r="DB1" s="7">
        <v>153.05153776189999</v>
      </c>
      <c r="DC1" s="7">
        <v>170.34755091485599</v>
      </c>
      <c r="DD1" s="7">
        <v>189.59814796394201</v>
      </c>
      <c r="DE1" s="7">
        <v>211.02421207877799</v>
      </c>
      <c r="DF1" s="7">
        <v>234.871587943664</v>
      </c>
      <c r="DG1" s="7">
        <v>261.41390260272499</v>
      </c>
      <c r="DH1" s="7">
        <v>290.95570508246402</v>
      </c>
      <c r="DI1" s="7">
        <v>323.835960816078</v>
      </c>
      <c r="DJ1" s="7">
        <v>360.43194096486098</v>
      </c>
      <c r="DK1" s="7">
        <v>401.16355126316603</v>
      </c>
      <c r="DL1" s="7">
        <v>446.498150056474</v>
      </c>
      <c r="DM1" s="7">
        <v>496.95591081521701</v>
      </c>
      <c r="DN1" s="7">
        <v>553.11579065432898</v>
      </c>
      <c r="DO1" s="7">
        <v>615.62217334189199</v>
      </c>
      <c r="DP1" s="7">
        <v>685.19226301938204</v>
      </c>
      <c r="DQ1" s="7">
        <v>762.62431346976098</v>
      </c>
      <c r="DR1" s="7">
        <v>848.80678735680999</v>
      </c>
      <c r="DS1" s="7">
        <v>944.72855052969101</v>
      </c>
      <c r="DT1" s="7">
        <v>1051.49021836315</v>
      </c>
      <c r="DU1" s="7">
        <v>1170.3167843223</v>
      </c>
      <c r="DV1" s="7">
        <v>1302.57167565344</v>
      </c>
      <c r="DW1" s="7">
        <v>1449.77239747709</v>
      </c>
      <c r="DX1" s="7">
        <v>1613.60794478513</v>
      </c>
      <c r="DY1" s="7">
        <v>1795.9581821289501</v>
      </c>
      <c r="DZ1" s="7">
        <v>1998.91541336296</v>
      </c>
      <c r="EA1" s="7">
        <v>2224.8083889366999</v>
      </c>
      <c r="EB1" s="7">
        <v>2476.22902619761</v>
      </c>
      <c r="EC1" s="7">
        <v>2756.0621492955001</v>
      </c>
      <c r="ED1" s="7">
        <v>3067.5185899275298</v>
      </c>
      <c r="EE1" s="7">
        <v>3414.1720287244898</v>
      </c>
      <c r="EF1" s="7">
        <v>3800</v>
      </c>
    </row>
    <row r="2" spans="1:136" x14ac:dyDescent="0.25">
      <c r="A2" s="3">
        <v>1</v>
      </c>
      <c r="B2" s="3">
        <v>2314</v>
      </c>
      <c r="C2" s="3">
        <v>2314</v>
      </c>
      <c r="D2" s="3" t="s">
        <v>260</v>
      </c>
      <c r="F2" s="3">
        <v>4.6900000000000004</v>
      </c>
      <c r="G2" s="3">
        <v>5.7</v>
      </c>
      <c r="H2" s="3">
        <f>(F2+G2)/2</f>
        <v>5.1950000000000003</v>
      </c>
      <c r="I2" s="4">
        <v>88.705000000000013</v>
      </c>
      <c r="J2" s="3" t="s">
        <v>48</v>
      </c>
      <c r="K2" s="3" t="s">
        <v>261</v>
      </c>
      <c r="L2" s="3" t="s">
        <v>43</v>
      </c>
      <c r="M2" s="3" t="s">
        <v>43</v>
      </c>
      <c r="N2" s="3">
        <v>7</v>
      </c>
      <c r="O2" s="3" t="s">
        <v>31</v>
      </c>
      <c r="P2" s="3" t="s">
        <v>262</v>
      </c>
      <c r="Q2" s="8">
        <v>6.393502436572897E-15</v>
      </c>
      <c r="R2" s="8">
        <v>3.878732852219693E-15</v>
      </c>
      <c r="S2" s="8">
        <v>8.6573724083200001E-16</v>
      </c>
      <c r="T2" s="8">
        <v>7.1127854774200819E-17</v>
      </c>
      <c r="U2" s="8">
        <v>2.1849306328000275E-18</v>
      </c>
      <c r="V2" s="8">
        <v>4.386325869919449E-20</v>
      </c>
      <c r="W2" s="8">
        <v>5.0488632994357443E-21</v>
      </c>
      <c r="X2" s="8">
        <v>4.5775405012668875E-21</v>
      </c>
      <c r="Y2" s="8">
        <v>2.1636380299951692E-20</v>
      </c>
      <c r="Z2" s="8">
        <v>7.9079866999590936E-20</v>
      </c>
      <c r="AA2" s="8">
        <v>1.2724483909916422E-19</v>
      </c>
      <c r="AB2" s="8">
        <v>8.0648379600493755E-20</v>
      </c>
      <c r="AC2" s="8">
        <v>3.1309988200892375E-20</v>
      </c>
      <c r="AD2" s="8">
        <v>4.320393869899134E-20</v>
      </c>
      <c r="AE2" s="8">
        <v>6.4677707200421509E-20</v>
      </c>
      <c r="AF2" s="8">
        <v>5.3441606999439005E-20</v>
      </c>
      <c r="AG2" s="8">
        <v>1.8871588560044028E-19</v>
      </c>
      <c r="AH2" s="8">
        <v>8.1229683539976235E-19</v>
      </c>
      <c r="AI2" s="8">
        <v>1.3482742239007217E-18</v>
      </c>
      <c r="AJ2" s="8">
        <v>8.2543015289987049E-19</v>
      </c>
      <c r="AK2" s="8">
        <v>1.8818675349899274E-19</v>
      </c>
      <c r="AL2" s="8">
        <v>3.9543077200432917E-20</v>
      </c>
      <c r="AM2" s="8">
        <v>1.0999725490043975E-19</v>
      </c>
      <c r="AN2" s="8">
        <v>1.8404162919971504E-19</v>
      </c>
      <c r="AO2" s="8">
        <v>1.1414690089993909E-19</v>
      </c>
      <c r="AP2" s="8">
        <v>2.6142167800838487E-20</v>
      </c>
      <c r="AQ2" s="8">
        <v>2.2114744989631027E-21</v>
      </c>
      <c r="AR2" s="8">
        <v>6.9121100076175985E-23</v>
      </c>
      <c r="AS2" s="8">
        <v>7.9839981128694428E-25</v>
      </c>
      <c r="AT2" s="8">
        <v>2.6078600833737701E-23</v>
      </c>
      <c r="AU2" s="8">
        <v>2.4641131992030114E-21</v>
      </c>
      <c r="AV2" s="8">
        <v>8.6059962500990877E-20</v>
      </c>
      <c r="AW2" s="8">
        <v>1.1108694168996307E-18</v>
      </c>
      <c r="AX2" s="8">
        <v>5.2991636711997573E-18</v>
      </c>
      <c r="AY2" s="8">
        <v>9.3579335699996864E-18</v>
      </c>
      <c r="AZ2" s="8">
        <v>6.6508357391004144E-18</v>
      </c>
      <c r="BA2" s="8">
        <v>8.8688447104997772E-18</v>
      </c>
      <c r="BB2" s="8">
        <v>1.7846195234361497E-10</v>
      </c>
      <c r="BC2" s="8">
        <v>1.8551102127214794E-8</v>
      </c>
      <c r="BD2" s="8">
        <v>7.4162378714668866E-7</v>
      </c>
      <c r="BE2" s="8">
        <v>1.2688478881706607E-5</v>
      </c>
      <c r="BF2" s="8">
        <v>1.0734240183061409E-4</v>
      </c>
      <c r="BG2" s="8">
        <v>5.2976616471374621E-4</v>
      </c>
      <c r="BH2" s="8">
        <v>1.7542643102247306E-3</v>
      </c>
      <c r="BI2" s="8">
        <v>4.3610068552575685E-3</v>
      </c>
      <c r="BJ2" s="8">
        <v>8.8617507939391001E-3</v>
      </c>
      <c r="BK2" s="8">
        <v>1.56086780629884E-2</v>
      </c>
      <c r="BL2" s="8">
        <v>2.4776031807568693E-2</v>
      </c>
      <c r="BM2" s="8">
        <v>3.6367807986156402E-2</v>
      </c>
      <c r="BN2" s="8">
        <v>5.0219284818315779E-2</v>
      </c>
      <c r="BO2" s="8">
        <v>6.59814035347841E-2</v>
      </c>
      <c r="BP2" s="8">
        <v>8.3096427938818579E-2</v>
      </c>
      <c r="BQ2" s="8">
        <v>0.1007854813203431</v>
      </c>
      <c r="BR2" s="8">
        <v>0.11807169044753107</v>
      </c>
      <c r="BS2" s="8">
        <v>0.13385791395539981</v>
      </c>
      <c r="BT2" s="8">
        <v>0.14706191230613297</v>
      </c>
      <c r="BU2" s="8">
        <v>0.15678233861956892</v>
      </c>
      <c r="BV2" s="8">
        <v>0.16244430106707319</v>
      </c>
      <c r="BW2" s="8">
        <v>0.16387921873461697</v>
      </c>
      <c r="BX2" s="8">
        <v>0.16132532261869015</v>
      </c>
      <c r="BY2" s="8">
        <v>0.15536035042505292</v>
      </c>
      <c r="BZ2" s="8">
        <v>0.14678336779158596</v>
      </c>
      <c r="CA2" s="8">
        <v>0.13646597787254899</v>
      </c>
      <c r="CB2" s="8">
        <v>0.12520421908947399</v>
      </c>
      <c r="CC2" s="8">
        <v>0.11360591902970008</v>
      </c>
      <c r="CD2" s="8">
        <v>0.10203330882207018</v>
      </c>
      <c r="CE2" s="8">
        <v>9.0600144402878779E-2</v>
      </c>
      <c r="CF2" s="8">
        <v>7.9210234348428887E-2</v>
      </c>
      <c r="CG2" s="8">
        <v>6.7616742432602184E-2</v>
      </c>
      <c r="CH2" s="8">
        <v>5.5489230619787833E-2</v>
      </c>
      <c r="CI2" s="8">
        <v>4.2527149931969266E-2</v>
      </c>
      <c r="CJ2" s="8">
        <v>2.8778691493795083E-2</v>
      </c>
      <c r="CK2" s="8">
        <v>1.5555607292398577E-2</v>
      </c>
      <c r="CL2" s="8">
        <v>7.7701661230040742E-3</v>
      </c>
      <c r="CM2" s="8">
        <v>1.908963670946795E-2</v>
      </c>
      <c r="CN2" s="8">
        <v>8.0394093803097366E-2</v>
      </c>
      <c r="CO2" s="8">
        <v>0.24597688142445184</v>
      </c>
      <c r="CP2" s="8">
        <v>0.58833030576950396</v>
      </c>
      <c r="CQ2" s="8">
        <v>1.18198406149686</v>
      </c>
      <c r="CR2" s="8">
        <v>2.082469036302923</v>
      </c>
      <c r="CS2" s="8">
        <v>3.3048705312853413</v>
      </c>
      <c r="CT2" s="8">
        <v>4.8061056326556901</v>
      </c>
      <c r="CU2" s="8">
        <v>6.475577712369919</v>
      </c>
      <c r="CV2" s="8">
        <v>8.1387075767284109</v>
      </c>
      <c r="CW2" s="8">
        <v>9.5762983525497312</v>
      </c>
      <c r="CX2" s="8">
        <v>10.559571689755487</v>
      </c>
      <c r="CY2" s="8">
        <v>10.896411757215979</v>
      </c>
      <c r="CZ2" s="8">
        <v>10.479826249173918</v>
      </c>
      <c r="DA2" s="8">
        <v>9.3262801169377525</v>
      </c>
      <c r="DB2" s="8">
        <v>7.5908402758302742</v>
      </c>
      <c r="DC2" s="8">
        <v>5.5488705646531145</v>
      </c>
      <c r="DD2" s="8">
        <v>3.5403923310042131</v>
      </c>
      <c r="DE2" s="8">
        <v>1.8831201317179023</v>
      </c>
      <c r="DF2" s="8">
        <v>0.7740965195323497</v>
      </c>
      <c r="DG2" s="8">
        <v>0.21843705600456076</v>
      </c>
      <c r="DH2" s="8">
        <v>4.1568377185654981E-2</v>
      </c>
      <c r="DI2" s="8">
        <v>1.7146542218981153E-2</v>
      </c>
      <c r="DJ2" s="8">
        <v>1.3610781363098567E-2</v>
      </c>
      <c r="DK2" s="8">
        <v>5.8764845301055857E-3</v>
      </c>
      <c r="DL2" s="8">
        <v>1.1615398170476965E-3</v>
      </c>
      <c r="DM2" s="8">
        <v>9.611549795351948E-5</v>
      </c>
      <c r="DN2" s="8">
        <v>3.1066930432643858E-6</v>
      </c>
      <c r="DO2" s="8">
        <v>3.7521672879847756E-8</v>
      </c>
      <c r="DP2" s="8">
        <v>0</v>
      </c>
      <c r="DQ2" s="8">
        <v>0</v>
      </c>
      <c r="DR2" s="8">
        <v>0</v>
      </c>
      <c r="DS2" s="8">
        <v>0</v>
      </c>
      <c r="DT2" s="8">
        <v>0</v>
      </c>
      <c r="DU2" s="8">
        <v>0</v>
      </c>
      <c r="DV2" s="8">
        <v>0</v>
      </c>
      <c r="DW2" s="8">
        <v>0</v>
      </c>
      <c r="DX2" s="8">
        <v>0</v>
      </c>
      <c r="DY2" s="8">
        <v>0</v>
      </c>
      <c r="DZ2" s="8">
        <v>0</v>
      </c>
      <c r="EA2" s="8">
        <v>0</v>
      </c>
      <c r="EB2" s="8">
        <v>0</v>
      </c>
      <c r="EC2" s="8">
        <v>0</v>
      </c>
      <c r="ED2" s="8">
        <v>0</v>
      </c>
      <c r="EE2" s="8">
        <v>0</v>
      </c>
      <c r="EF2" s="8">
        <v>0</v>
      </c>
    </row>
    <row r="3" spans="1:136" x14ac:dyDescent="0.25">
      <c r="A3" s="3">
        <v>2</v>
      </c>
      <c r="B3" s="3">
        <v>2313</v>
      </c>
      <c r="C3" s="3">
        <v>2313</v>
      </c>
      <c r="D3" s="3" t="s">
        <v>260</v>
      </c>
      <c r="F3" s="3">
        <v>4.6900000000000004</v>
      </c>
      <c r="G3" s="3">
        <v>5.7</v>
      </c>
      <c r="H3" s="3">
        <f t="shared" ref="H3:H46" si="0">(F3+G3)/2</f>
        <v>5.1950000000000003</v>
      </c>
      <c r="I3" s="4">
        <v>88.705000000000013</v>
      </c>
      <c r="J3" s="3" t="s">
        <v>48</v>
      </c>
      <c r="K3" s="3" t="s">
        <v>261</v>
      </c>
      <c r="L3" s="3" t="s">
        <v>43</v>
      </c>
      <c r="M3" s="3" t="s">
        <v>43</v>
      </c>
      <c r="N3" s="3">
        <v>7</v>
      </c>
      <c r="O3" s="3" t="s">
        <v>31</v>
      </c>
      <c r="P3" s="3" t="s">
        <v>262</v>
      </c>
      <c r="Q3" s="8">
        <v>9.505808935850054E-17</v>
      </c>
      <c r="R3" s="8">
        <v>6.1360313927462956E-17</v>
      </c>
      <c r="S3" s="8">
        <v>1.5745286527543794E-17</v>
      </c>
      <c r="T3" s="8">
        <v>1.702384977915023E-18</v>
      </c>
      <c r="U3" s="8">
        <v>1.0920512263977841E-19</v>
      </c>
      <c r="V3" s="8">
        <v>2.4397390946015052E-20</v>
      </c>
      <c r="W3" s="8">
        <v>4.1727738655303759E-20</v>
      </c>
      <c r="X3" s="8">
        <v>1.1869112334919906E-19</v>
      </c>
      <c r="Y3" s="8">
        <v>1.5464234139430342E-19</v>
      </c>
      <c r="Z3" s="8">
        <v>1.3850367053339314E-19</v>
      </c>
      <c r="AA3" s="8">
        <v>9.6759429600596689E-20</v>
      </c>
      <c r="AB3" s="8">
        <v>4.4086663811508374E-20</v>
      </c>
      <c r="AC3" s="8">
        <v>1.6480745640390664E-20</v>
      </c>
      <c r="AD3" s="8">
        <v>1.1256033425308435E-20</v>
      </c>
      <c r="AE3" s="8">
        <v>5.0289921894800792E-20</v>
      </c>
      <c r="AF3" s="8">
        <v>1.4091510345119075E-19</v>
      </c>
      <c r="AG3" s="8">
        <v>2.0878989672558768E-19</v>
      </c>
      <c r="AH3" s="8">
        <v>2.9611121683661785E-19</v>
      </c>
      <c r="AI3" s="8">
        <v>3.5688740957098928E-19</v>
      </c>
      <c r="AJ3" s="8">
        <v>4.3631413266911465E-19</v>
      </c>
      <c r="AK3" s="8">
        <v>7.7288174100939617E-19</v>
      </c>
      <c r="AL3" s="8">
        <v>8.8219260098178982E-19</v>
      </c>
      <c r="AM3" s="8">
        <v>5.4057935634440014E-19</v>
      </c>
      <c r="AN3" s="8">
        <v>3.8966373249550076E-19</v>
      </c>
      <c r="AO3" s="8">
        <v>6.3945478612279489E-19</v>
      </c>
      <c r="AP3" s="8">
        <v>9.5804876111850249E-19</v>
      </c>
      <c r="AQ3" s="8">
        <v>7.5999250820281027E-19</v>
      </c>
      <c r="AR3" s="8">
        <v>6.8777128389779614E-19</v>
      </c>
      <c r="AS3" s="8">
        <v>1.2808010884735035E-18</v>
      </c>
      <c r="AT3" s="8">
        <v>3.8149930275582938E-18</v>
      </c>
      <c r="AU3" s="8">
        <v>9.0248615168406904E-18</v>
      </c>
      <c r="AV3" s="8">
        <v>5.9132435795806712E-14</v>
      </c>
      <c r="AW3" s="8">
        <v>1.2326391380067966E-12</v>
      </c>
      <c r="AX3" s="8">
        <v>1.0089333601682901E-11</v>
      </c>
      <c r="AY3" s="8">
        <v>1.9577637661641854E-9</v>
      </c>
      <c r="AZ3" s="8">
        <v>5.1453581604573757E-8</v>
      </c>
      <c r="BA3" s="8">
        <v>5.8886891669155093E-7</v>
      </c>
      <c r="BB3" s="8">
        <v>3.0238110009134152E-6</v>
      </c>
      <c r="BC3" s="8">
        <v>7.3476801170373674E-6</v>
      </c>
      <c r="BD3" s="8">
        <v>1.846440940964098E-5</v>
      </c>
      <c r="BE3" s="8">
        <v>1.2658748377945953E-4</v>
      </c>
      <c r="BF3" s="8">
        <v>6.9640945476494992E-4</v>
      </c>
      <c r="BG3" s="8">
        <v>2.4638800172073596E-3</v>
      </c>
      <c r="BH3" s="8">
        <v>6.3469033509583658E-3</v>
      </c>
      <c r="BI3" s="8">
        <v>1.3133710852207239E-2</v>
      </c>
      <c r="BJ3" s="8">
        <v>2.3299877056531419E-2</v>
      </c>
      <c r="BK3" s="8">
        <v>3.6979034957885924E-2</v>
      </c>
      <c r="BL3" s="8">
        <v>5.4003590176206123E-2</v>
      </c>
      <c r="BM3" s="8">
        <v>7.3954348021248395E-2</v>
      </c>
      <c r="BN3" s="8">
        <v>9.6188597641121421E-2</v>
      </c>
      <c r="BO3" s="8">
        <v>0.11984218383855427</v>
      </c>
      <c r="BP3" s="8">
        <v>0.14382281556916265</v>
      </c>
      <c r="BQ3" s="8">
        <v>0.16682383140293677</v>
      </c>
      <c r="BR3" s="8">
        <v>0.18738844617164618</v>
      </c>
      <c r="BS3" s="8">
        <v>0.20404592670553556</v>
      </c>
      <c r="BT3" s="8">
        <v>0.21551852615515599</v>
      </c>
      <c r="BU3" s="8">
        <v>0.22095908936139486</v>
      </c>
      <c r="BV3" s="8">
        <v>0.22014738362220809</v>
      </c>
      <c r="BW3" s="8">
        <v>0.21358001433540896</v>
      </c>
      <c r="BX3" s="8">
        <v>0.20242705525289417</v>
      </c>
      <c r="BY3" s="8">
        <v>0.18835967328942882</v>
      </c>
      <c r="BZ3" s="8">
        <v>0.17326600145831783</v>
      </c>
      <c r="CA3" s="8">
        <v>0.1588978594285404</v>
      </c>
      <c r="CB3" s="8">
        <v>0.1465426945231596</v>
      </c>
      <c r="CC3" s="8">
        <v>0.13684178706121219</v>
      </c>
      <c r="CD3" s="8">
        <v>0.12979185286496886</v>
      </c>
      <c r="CE3" s="8">
        <v>0.12479803888786423</v>
      </c>
      <c r="CF3" s="8">
        <v>0.12060941706634098</v>
      </c>
      <c r="CG3" s="8">
        <v>0.11519749108608313</v>
      </c>
      <c r="CH3" s="8">
        <v>0.10590580319274601</v>
      </c>
      <c r="CI3" s="8">
        <v>9.0223581522904883E-2</v>
      </c>
      <c r="CJ3" s="8">
        <v>6.7421700452364952E-2</v>
      </c>
      <c r="CK3" s="8">
        <v>4.1330177687736835E-2</v>
      </c>
      <c r="CL3" s="8">
        <v>2.4464069107442032E-2</v>
      </c>
      <c r="CM3" s="8">
        <v>3.8998770792864956E-2</v>
      </c>
      <c r="CN3" s="8">
        <v>0.12932320318047719</v>
      </c>
      <c r="CO3" s="8">
        <v>0.35956301527365531</v>
      </c>
      <c r="CP3" s="8">
        <v>0.79849597385235249</v>
      </c>
      <c r="CQ3" s="8">
        <v>1.5063592150449745</v>
      </c>
      <c r="CR3" s="8">
        <v>2.5168639276153524</v>
      </c>
      <c r="CS3" s="8">
        <v>3.8203261710214935</v>
      </c>
      <c r="CT3" s="8">
        <v>5.3509408253610413</v>
      </c>
      <c r="CU3" s="8">
        <v>6.9820391265027588</v>
      </c>
      <c r="CV3" s="8">
        <v>8.5331509063423887</v>
      </c>
      <c r="CW3" s="8">
        <v>9.7912799973257378</v>
      </c>
      <c r="CX3" s="8">
        <v>10.545923150040174</v>
      </c>
      <c r="CY3" s="8">
        <v>10.633386599088709</v>
      </c>
      <c r="CZ3" s="8">
        <v>9.9817000368801985</v>
      </c>
      <c r="DA3" s="8">
        <v>8.6441300869467312</v>
      </c>
      <c r="DB3" s="8">
        <v>6.8083656094052145</v>
      </c>
      <c r="DC3" s="8">
        <v>4.7710043429801203</v>
      </c>
      <c r="DD3" s="8">
        <v>2.8735915972905275</v>
      </c>
      <c r="DE3" s="8">
        <v>1.407750118361804</v>
      </c>
      <c r="DF3" s="8">
        <v>0.51446318831493443</v>
      </c>
      <c r="DG3" s="8">
        <v>0.12823900671476451</v>
      </c>
      <c r="DH3" s="8">
        <v>2.9492751121196648E-2</v>
      </c>
      <c r="DI3" s="8">
        <v>7.7154831771224508E-3</v>
      </c>
      <c r="DJ3" s="8">
        <v>1.2557437044051767E-3</v>
      </c>
      <c r="DK3" s="8">
        <v>1.9550353485442429E-4</v>
      </c>
      <c r="DL3" s="8">
        <v>1.723468807313111E-5</v>
      </c>
      <c r="DM3" s="8">
        <v>5.7818819243493635E-7</v>
      </c>
      <c r="DN3" s="8">
        <v>1.5916157281026244E-12</v>
      </c>
      <c r="DO3" s="8">
        <v>1.9895196601282805E-13</v>
      </c>
      <c r="DP3" s="8">
        <v>0</v>
      </c>
      <c r="DQ3" s="8">
        <v>0</v>
      </c>
      <c r="DR3" s="8">
        <v>0</v>
      </c>
      <c r="DS3" s="8">
        <v>0</v>
      </c>
      <c r="DT3" s="8">
        <v>0</v>
      </c>
      <c r="DU3" s="8">
        <v>0</v>
      </c>
      <c r="DV3" s="8">
        <v>0</v>
      </c>
      <c r="DW3" s="8">
        <v>0</v>
      </c>
      <c r="DX3" s="8">
        <v>0</v>
      </c>
      <c r="DY3" s="8">
        <v>0</v>
      </c>
      <c r="DZ3" s="8">
        <v>0</v>
      </c>
      <c r="EA3" s="8">
        <v>0</v>
      </c>
      <c r="EB3" s="8">
        <v>0</v>
      </c>
      <c r="EC3" s="8">
        <v>0</v>
      </c>
      <c r="ED3" s="8">
        <v>0</v>
      </c>
      <c r="EE3" s="8">
        <v>0</v>
      </c>
      <c r="EF3" s="8">
        <v>0</v>
      </c>
    </row>
    <row r="4" spans="1:136" x14ac:dyDescent="0.25">
      <c r="A4" s="3">
        <v>3</v>
      </c>
      <c r="B4" s="3">
        <v>2312</v>
      </c>
      <c r="C4" s="3">
        <v>2312</v>
      </c>
      <c r="D4" s="3" t="s">
        <v>260</v>
      </c>
      <c r="F4" s="3">
        <v>4.34</v>
      </c>
      <c r="G4" s="3">
        <v>4.6900000000000004</v>
      </c>
      <c r="H4" s="3">
        <f t="shared" si="0"/>
        <v>4.5150000000000006</v>
      </c>
      <c r="I4" s="4">
        <v>89.385000000000005</v>
      </c>
      <c r="J4" s="3" t="s">
        <v>48</v>
      </c>
      <c r="K4" s="3" t="s">
        <v>261</v>
      </c>
      <c r="L4" s="3" t="s">
        <v>43</v>
      </c>
      <c r="M4" s="3" t="s">
        <v>43</v>
      </c>
      <c r="N4" s="3">
        <v>7</v>
      </c>
      <c r="O4" s="3" t="s">
        <v>31</v>
      </c>
      <c r="P4" s="3" t="s">
        <v>262</v>
      </c>
      <c r="Q4" s="8">
        <v>1.0000000000000011E-15</v>
      </c>
      <c r="R4" s="8">
        <v>1.0000000000000011E-15</v>
      </c>
      <c r="S4" s="8">
        <v>1.0000000000000009E-15</v>
      </c>
      <c r="T4" s="8">
        <v>9.8000190255606297E-27</v>
      </c>
      <c r="U4" s="8">
        <v>8.7840016783767014E-25</v>
      </c>
      <c r="V4" s="8">
        <v>2.9104099736439669E-23</v>
      </c>
      <c r="W4" s="8">
        <v>3.5478850001650836E-22</v>
      </c>
      <c r="X4" s="8">
        <v>1.5913123999916189E-21</v>
      </c>
      <c r="Y4" s="8">
        <v>2.6277668001736964E-21</v>
      </c>
      <c r="Z4" s="8">
        <v>1.7358911009104706E-21</v>
      </c>
      <c r="AA4" s="8">
        <v>5.040501300081907E-21</v>
      </c>
      <c r="AB4" s="8">
        <v>6.9742529417926467E-11</v>
      </c>
      <c r="AC4" s="8">
        <v>6.5236735496103611E-9</v>
      </c>
      <c r="AD4" s="8">
        <v>2.3019575841897974E-7</v>
      </c>
      <c r="AE4" s="8">
        <v>3.2806489138813588E-6</v>
      </c>
      <c r="AF4" s="8">
        <v>2.107505702650219E-5</v>
      </c>
      <c r="AG4" s="8">
        <v>7.1140826478069535E-5</v>
      </c>
      <c r="AH4" s="8">
        <v>1.4382035511082E-4</v>
      </c>
      <c r="AI4" s="8">
        <v>1.8424455805347869E-4</v>
      </c>
      <c r="AJ4" s="8">
        <v>1.4856882129532192E-4</v>
      </c>
      <c r="AK4" s="8">
        <v>1.3016416543774694E-4</v>
      </c>
      <c r="AL4" s="8">
        <v>4.8455713006835435E-4</v>
      </c>
      <c r="AM4" s="8">
        <v>1.7905417159550781E-3</v>
      </c>
      <c r="AN4" s="8">
        <v>4.5618054088142372E-3</v>
      </c>
      <c r="AO4" s="8">
        <v>8.9351560507169199E-3</v>
      </c>
      <c r="AP4" s="8">
        <v>1.45543463632728E-2</v>
      </c>
      <c r="AQ4" s="8">
        <v>2.0643001589305498E-2</v>
      </c>
      <c r="AR4" s="8">
        <v>2.6177155867797487E-2</v>
      </c>
      <c r="AS4" s="8">
        <v>3.0090382231556703E-2</v>
      </c>
      <c r="AT4" s="8">
        <v>3.1477159912075614E-2</v>
      </c>
      <c r="AU4" s="8">
        <v>2.9783789479551598E-2</v>
      </c>
      <c r="AV4" s="8">
        <v>2.4993954704182392E-2</v>
      </c>
      <c r="AW4" s="8">
        <v>1.7831437247030207E-2</v>
      </c>
      <c r="AX4" s="8">
        <v>1.0016928096600902E-2</v>
      </c>
      <c r="AY4" s="8">
        <v>4.6285461591260013E-3</v>
      </c>
      <c r="AZ4" s="8">
        <v>6.6108272821413794E-3</v>
      </c>
      <c r="BA4" s="8">
        <v>2.3294405052497635E-2</v>
      </c>
      <c r="BB4" s="8">
        <v>6.4159495943596379E-2</v>
      </c>
      <c r="BC4" s="8">
        <v>0.1392215492349369</v>
      </c>
      <c r="BD4" s="8">
        <v>0.25701088809660855</v>
      </c>
      <c r="BE4" s="8">
        <v>0.42314842541900699</v>
      </c>
      <c r="BF4" s="8">
        <v>0.63961813111372212</v>
      </c>
      <c r="BG4" s="8">
        <v>0.90458749950695094</v>
      </c>
      <c r="BH4" s="8">
        <v>1.2126434095083209</v>
      </c>
      <c r="BI4" s="8">
        <v>1.5553276158206675</v>
      </c>
      <c r="BJ4" s="8">
        <v>1.9218560940042764</v>
      </c>
      <c r="BK4" s="8">
        <v>2.2999027868852204</v>
      </c>
      <c r="BL4" s="8">
        <v>2.6763371869778165</v>
      </c>
      <c r="BM4" s="8">
        <v>3.0378387714885999</v>
      </c>
      <c r="BN4" s="8">
        <v>3.3713693922549499</v>
      </c>
      <c r="BO4" s="8">
        <v>3.6645518467083313</v>
      </c>
      <c r="BP4" s="8">
        <v>3.9060526699320484</v>
      </c>
      <c r="BQ4" s="8">
        <v>4.0860776235560792</v>
      </c>
      <c r="BR4" s="8">
        <v>4.1970583607182839</v>
      </c>
      <c r="BS4" s="8">
        <v>4.2345445332770311</v>
      </c>
      <c r="BT4" s="8">
        <v>4.1982039807364799</v>
      </c>
      <c r="BU4" s="8">
        <v>4.0926830118912392</v>
      </c>
      <c r="BV4" s="8">
        <v>3.9279845792085197</v>
      </c>
      <c r="BW4" s="8">
        <v>3.7190883669119756</v>
      </c>
      <c r="BX4" s="8">
        <v>3.4847323659982834</v>
      </c>
      <c r="BY4" s="8">
        <v>3.245484124706131</v>
      </c>
      <c r="BZ4" s="8">
        <v>3.0213906018305039</v>
      </c>
      <c r="CA4" s="8">
        <v>2.829588295948966</v>
      </c>
      <c r="CB4" s="8">
        <v>2.6822562161813153</v>
      </c>
      <c r="CC4" s="8">
        <v>2.5852087099404599</v>
      </c>
      <c r="CD4" s="8">
        <v>2.5372574542384854</v>
      </c>
      <c r="CE4" s="8">
        <v>2.5302892151923544</v>
      </c>
      <c r="CF4" s="8">
        <v>2.5499304337480169</v>
      </c>
      <c r="CG4" s="8">
        <v>2.5766833093621671</v>
      </c>
      <c r="CH4" s="8">
        <v>2.5875508959742604</v>
      </c>
      <c r="CI4" s="8">
        <v>2.5584103217547209</v>
      </c>
      <c r="CJ4" s="8">
        <v>2.4673895668165784</v>
      </c>
      <c r="CK4" s="8">
        <v>2.2990611044209288</v>
      </c>
      <c r="CL4" s="8">
        <v>2.0487259767089938</v>
      </c>
      <c r="CM4" s="8">
        <v>1.7256957484529636</v>
      </c>
      <c r="CN4" s="8">
        <v>1.3542651917336599</v>
      </c>
      <c r="CO4" s="8">
        <v>0.97117830933038363</v>
      </c>
      <c r="CP4" s="8">
        <v>0.61907697409175455</v>
      </c>
      <c r="CQ4" s="8">
        <v>0.33650313201934523</v>
      </c>
      <c r="CR4" s="8">
        <v>0.14630384498084936</v>
      </c>
      <c r="CS4" s="8">
        <v>4.6299408076762916E-2</v>
      </c>
      <c r="CT4" s="8">
        <v>9.5269103057091797E-3</v>
      </c>
      <c r="CU4" s="8">
        <v>1.208559618731897E-3</v>
      </c>
      <c r="CV4" s="8">
        <v>1.2390562460495858E-4</v>
      </c>
      <c r="CW4" s="8">
        <v>1.538881754470367E-5</v>
      </c>
      <c r="CX4" s="8">
        <v>1.2477100312935363E-6</v>
      </c>
      <c r="CY4" s="8">
        <v>4.1198475742021401E-8</v>
      </c>
      <c r="CZ4" s="8">
        <v>5.0933124384755502E-10</v>
      </c>
      <c r="DA4" s="8">
        <v>0</v>
      </c>
      <c r="DB4" s="8">
        <v>0</v>
      </c>
      <c r="DC4" s="8">
        <v>0</v>
      </c>
      <c r="DD4" s="8">
        <v>0</v>
      </c>
      <c r="DE4" s="8">
        <v>0</v>
      </c>
      <c r="DF4" s="8">
        <v>0</v>
      </c>
      <c r="DG4" s="8">
        <v>0</v>
      </c>
      <c r="DH4" s="8">
        <v>0</v>
      </c>
      <c r="DI4" s="8">
        <v>0</v>
      </c>
      <c r="DJ4" s="8">
        <v>0</v>
      </c>
      <c r="DK4" s="8">
        <v>0</v>
      </c>
      <c r="DL4" s="8">
        <v>0</v>
      </c>
      <c r="DM4" s="8">
        <v>0</v>
      </c>
      <c r="DN4" s="8">
        <v>0</v>
      </c>
      <c r="DO4" s="8">
        <v>0</v>
      </c>
      <c r="DP4" s="8">
        <v>0</v>
      </c>
      <c r="DQ4" s="8">
        <v>0</v>
      </c>
      <c r="DR4" s="8">
        <v>0</v>
      </c>
      <c r="DS4" s="8">
        <v>0</v>
      </c>
      <c r="DT4" s="8">
        <v>0</v>
      </c>
      <c r="DU4" s="8">
        <v>0</v>
      </c>
      <c r="DV4" s="8">
        <v>0</v>
      </c>
      <c r="DW4" s="8">
        <v>0</v>
      </c>
      <c r="DX4" s="8">
        <v>0</v>
      </c>
      <c r="DY4" s="8">
        <v>0</v>
      </c>
      <c r="DZ4" s="8">
        <v>0</v>
      </c>
      <c r="EA4" s="8">
        <v>0</v>
      </c>
      <c r="EB4" s="8">
        <v>0</v>
      </c>
      <c r="EC4" s="8">
        <v>0</v>
      </c>
      <c r="ED4" s="8">
        <v>0</v>
      </c>
      <c r="EE4" s="8">
        <v>2.2737367544323206E-13</v>
      </c>
      <c r="EF4" s="8">
        <v>5.6843418860808015E-13</v>
      </c>
    </row>
    <row r="5" spans="1:136" x14ac:dyDescent="0.25">
      <c r="A5" s="3">
        <v>4</v>
      </c>
      <c r="B5" s="3">
        <v>2311</v>
      </c>
      <c r="C5" s="3">
        <v>2311</v>
      </c>
      <c r="D5" s="3" t="s">
        <v>260</v>
      </c>
      <c r="F5" s="3">
        <v>2.89</v>
      </c>
      <c r="G5" s="3">
        <v>4.34</v>
      </c>
      <c r="H5" s="3">
        <f t="shared" si="0"/>
        <v>3.6150000000000002</v>
      </c>
      <c r="I5" s="4">
        <v>90.285000000000011</v>
      </c>
      <c r="J5" s="3" t="s">
        <v>48</v>
      </c>
      <c r="K5" s="3" t="s">
        <v>261</v>
      </c>
      <c r="L5" s="3" t="s">
        <v>43</v>
      </c>
      <c r="M5" s="3" t="s">
        <v>43</v>
      </c>
      <c r="N5" s="3">
        <v>7</v>
      </c>
      <c r="O5" s="3" t="s">
        <v>31</v>
      </c>
      <c r="P5" s="3" t="s">
        <v>262</v>
      </c>
      <c r="Q5" s="8">
        <v>2.5925576837780281E-15</v>
      </c>
      <c r="R5" s="8">
        <v>7.068374121563244E-15</v>
      </c>
      <c r="S5" s="8">
        <v>7.1253349406854168E-15</v>
      </c>
      <c r="T5" s="8">
        <v>2.6780359572660806E-15</v>
      </c>
      <c r="U5" s="8">
        <v>3.9516989401589887E-16</v>
      </c>
      <c r="V5" s="8">
        <v>6.4411709759111347E-17</v>
      </c>
      <c r="W5" s="8">
        <v>1.9786456373928391E-17</v>
      </c>
      <c r="X5" s="8">
        <v>3.0632204058223008E-18</v>
      </c>
      <c r="Y5" s="8">
        <v>8.1674011716919149E-19</v>
      </c>
      <c r="Z5" s="8">
        <v>6.6967981945116373E-19</v>
      </c>
      <c r="AA5" s="8">
        <v>2.9660247170971764E-19</v>
      </c>
      <c r="AB5" s="8">
        <v>2.1207568772940911E-19</v>
      </c>
      <c r="AC5" s="8">
        <v>1.9099560740823156E-19</v>
      </c>
      <c r="AD5" s="8">
        <v>4.9328892384022613E-19</v>
      </c>
      <c r="AE5" s="8">
        <v>3.1529238940323225E-18</v>
      </c>
      <c r="AF5" s="8">
        <v>8.4828498682176021E-18</v>
      </c>
      <c r="AG5" s="8">
        <v>8.648771568791981E-18</v>
      </c>
      <c r="AH5" s="8">
        <v>4.1635679492296626E-18</v>
      </c>
      <c r="AI5" s="8">
        <v>1.7409067322294281E-18</v>
      </c>
      <c r="AJ5" s="8">
        <v>5.0155615709055014E-19</v>
      </c>
      <c r="AK5" s="8">
        <v>3.1816348886939803E-19</v>
      </c>
      <c r="AL5" s="8">
        <v>1.4882382862125733E-19</v>
      </c>
      <c r="AM5" s="8">
        <v>2.5578360035929669E-19</v>
      </c>
      <c r="AN5" s="8">
        <v>5.60788569680014E-19</v>
      </c>
      <c r="AO5" s="8">
        <v>2.7983896083489608E-18</v>
      </c>
      <c r="AP5" s="8">
        <v>9.1628931177098472E-18</v>
      </c>
      <c r="AQ5" s="8">
        <v>1.5804748262611868E-17</v>
      </c>
      <c r="AR5" s="8">
        <v>1.2626631034648058E-17</v>
      </c>
      <c r="AS5" s="8">
        <v>8.4210352209812958E-18</v>
      </c>
      <c r="AT5" s="8">
        <v>1.9678572896828804E-17</v>
      </c>
      <c r="AU5" s="8">
        <v>5.9282094212350062E-17</v>
      </c>
      <c r="AV5" s="8">
        <v>1.3019466810646946E-13</v>
      </c>
      <c r="AW5" s="8">
        <v>1.3473156478480881E-9</v>
      </c>
      <c r="AX5" s="8">
        <v>7.9957767387145245E-8</v>
      </c>
      <c r="AY5" s="8">
        <v>1.8102469407126707E-6</v>
      </c>
      <c r="AZ5" s="8">
        <v>1.6209997415335837E-5</v>
      </c>
      <c r="BA5" s="8">
        <v>6.0378262812808229E-5</v>
      </c>
      <c r="BB5" s="8">
        <v>1.1503217812517885E-4</v>
      </c>
      <c r="BC5" s="8">
        <v>4.2188951964315045E-4</v>
      </c>
      <c r="BD5" s="8">
        <v>2.880131244193636E-3</v>
      </c>
      <c r="BE5" s="8">
        <v>1.3087884619201882E-2</v>
      </c>
      <c r="BF5" s="8">
        <v>4.0593022513871868E-2</v>
      </c>
      <c r="BG5" s="8">
        <v>9.6178481739702379E-2</v>
      </c>
      <c r="BH5" s="8">
        <v>0.18857874674925881</v>
      </c>
      <c r="BI5" s="8">
        <v>0.32269358651809171</v>
      </c>
      <c r="BJ5" s="8">
        <v>0.49925152349949309</v>
      </c>
      <c r="BK5" s="8">
        <v>0.71531145542917418</v>
      </c>
      <c r="BL5" s="8">
        <v>0.96506592849780981</v>
      </c>
      <c r="BM5" s="8">
        <v>1.2405591452638003</v>
      </c>
      <c r="BN5" s="8">
        <v>1.532113207210152</v>
      </c>
      <c r="BO5" s="8">
        <v>1.8284591731034174</v>
      </c>
      <c r="BP5" s="8">
        <v>2.1167507061028772</v>
      </c>
      <c r="BQ5" s="8">
        <v>2.3827383141670158</v>
      </c>
      <c r="BR5" s="8">
        <v>2.6113829566943103</v>
      </c>
      <c r="BS5" s="8">
        <v>2.7881023755441596</v>
      </c>
      <c r="BT5" s="8">
        <v>2.90063756864879</v>
      </c>
      <c r="BU5" s="8">
        <v>2.9411870085781189</v>
      </c>
      <c r="BV5" s="8">
        <v>2.9081841511118114</v>
      </c>
      <c r="BW5" s="8">
        <v>2.8071610781156089</v>
      </c>
      <c r="BX5" s="8">
        <v>2.6504890640605687</v>
      </c>
      <c r="BY5" s="8">
        <v>2.4560833415126524</v>
      </c>
      <c r="BZ5" s="8">
        <v>2.2452670760355176</v>
      </c>
      <c r="CA5" s="8">
        <v>2.040065530341721</v>
      </c>
      <c r="CB5" s="8">
        <v>1.8603317877937826</v>
      </c>
      <c r="CC5" s="8">
        <v>1.7211713093107406</v>
      </c>
      <c r="CD5" s="8">
        <v>1.6310482785977953</v>
      </c>
      <c r="CE5" s="8">
        <v>1.5908515162456141</v>
      </c>
      <c r="CF5" s="8">
        <v>1.594195185401766</v>
      </c>
      <c r="CG5" s="8">
        <v>1.6291779459612243</v>
      </c>
      <c r="CH5" s="8">
        <v>1.6816346944595963</v>
      </c>
      <c r="CI5" s="8">
        <v>1.7396351089850484</v>
      </c>
      <c r="CJ5" s="8">
        <v>1.7984916583396426</v>
      </c>
      <c r="CK5" s="8">
        <v>1.8647999782961833</v>
      </c>
      <c r="CL5" s="8">
        <v>1.9575402338056591</v>
      </c>
      <c r="CM5" s="8">
        <v>2.1046385247161368</v>
      </c>
      <c r="CN5" s="8">
        <v>2.3347366121332342</v>
      </c>
      <c r="CO5" s="8">
        <v>2.6656933695040763</v>
      </c>
      <c r="CP5" s="8">
        <v>3.0925750676753836</v>
      </c>
      <c r="CQ5" s="8">
        <v>3.5784192518204634</v>
      </c>
      <c r="CR5" s="8">
        <v>4.0515765620497319</v>
      </c>
      <c r="CS5" s="8">
        <v>4.4133187307342894</v>
      </c>
      <c r="CT5" s="8">
        <v>4.5573949505889573</v>
      </c>
      <c r="CU5" s="8">
        <v>4.3994415242138558</v>
      </c>
      <c r="CV5" s="8">
        <v>3.9094630237753734</v>
      </c>
      <c r="CW5" s="8">
        <v>3.1361682881774584</v>
      </c>
      <c r="CX5" s="8">
        <v>2.2097819007354502</v>
      </c>
      <c r="CY5" s="8">
        <v>1.3125999214296939</v>
      </c>
      <c r="CZ5" s="8">
        <v>0.61656368526817573</v>
      </c>
      <c r="DA5" s="8">
        <v>0.20728069585040032</v>
      </c>
      <c r="DB5" s="8">
        <v>4.3136860955243606E-2</v>
      </c>
      <c r="DC5" s="8">
        <v>4.6678102480228745E-3</v>
      </c>
      <c r="DD5" s="8">
        <v>2.2437550872211887E-4</v>
      </c>
      <c r="DE5" s="8">
        <v>4.2886049271828597E-6</v>
      </c>
      <c r="DF5" s="8">
        <v>1.7195134205394424E-12</v>
      </c>
      <c r="DG5" s="8">
        <v>0</v>
      </c>
      <c r="DH5" s="8">
        <v>0</v>
      </c>
      <c r="DI5" s="8">
        <v>0</v>
      </c>
      <c r="DJ5" s="8">
        <v>0</v>
      </c>
      <c r="DK5" s="8">
        <v>0</v>
      </c>
      <c r="DL5" s="8">
        <v>0</v>
      </c>
      <c r="DM5" s="8">
        <v>0</v>
      </c>
      <c r="DN5" s="8">
        <v>0</v>
      </c>
      <c r="DO5" s="8">
        <v>0</v>
      </c>
      <c r="DP5" s="8">
        <v>0</v>
      </c>
      <c r="DQ5" s="8">
        <v>0</v>
      </c>
      <c r="DR5" s="8">
        <v>0</v>
      </c>
      <c r="DS5" s="8">
        <v>0</v>
      </c>
      <c r="DT5" s="8">
        <v>0</v>
      </c>
      <c r="DU5" s="8">
        <v>0</v>
      </c>
      <c r="DV5" s="8">
        <v>0</v>
      </c>
      <c r="DW5" s="8">
        <v>0</v>
      </c>
      <c r="DX5" s="8">
        <v>0</v>
      </c>
      <c r="DY5" s="8">
        <v>0</v>
      </c>
      <c r="DZ5" s="8">
        <v>0</v>
      </c>
      <c r="EA5" s="8">
        <v>0</v>
      </c>
      <c r="EB5" s="8">
        <v>0</v>
      </c>
      <c r="EC5" s="8">
        <v>0</v>
      </c>
      <c r="ED5" s="8">
        <v>0</v>
      </c>
      <c r="EE5" s="8">
        <v>0</v>
      </c>
      <c r="EF5" s="8">
        <v>0</v>
      </c>
    </row>
    <row r="6" spans="1:136" x14ac:dyDescent="0.25">
      <c r="A6" s="3">
        <v>5</v>
      </c>
      <c r="B6" s="3">
        <v>2310</v>
      </c>
      <c r="C6" s="3">
        <v>2310</v>
      </c>
      <c r="D6" s="3" t="s">
        <v>260</v>
      </c>
      <c r="F6" s="3">
        <v>2.63</v>
      </c>
      <c r="G6" s="3">
        <v>2.89</v>
      </c>
      <c r="H6" s="3">
        <f t="shared" si="0"/>
        <v>2.76</v>
      </c>
      <c r="I6" s="4">
        <v>91.14</v>
      </c>
      <c r="J6" s="3" t="s">
        <v>48</v>
      </c>
      <c r="K6" s="3" t="s">
        <v>261</v>
      </c>
      <c r="L6" s="3" t="s">
        <v>43</v>
      </c>
      <c r="M6" s="3" t="s">
        <v>43</v>
      </c>
      <c r="N6" s="3">
        <v>7</v>
      </c>
      <c r="O6" s="3" t="s">
        <v>31</v>
      </c>
      <c r="P6" s="3" t="s">
        <v>262</v>
      </c>
      <c r="Q6" s="8">
        <v>8.3852870064817741E-25</v>
      </c>
      <c r="R6" s="8">
        <v>2.8679924709666684E-23</v>
      </c>
      <c r="S6" s="8">
        <v>9.3084694172707028E-22</v>
      </c>
      <c r="T6" s="8">
        <v>1.1343053052470684E-20</v>
      </c>
      <c r="U6" s="8">
        <v>5.0885651792848245E-20</v>
      </c>
      <c r="V6" s="8">
        <v>8.4509479805080488E-20</v>
      </c>
      <c r="W6" s="8">
        <v>6.1172706619987211E-20</v>
      </c>
      <c r="X6" s="8">
        <v>1.0328811819636111E-19</v>
      </c>
      <c r="Y6" s="8">
        <v>3.8335995770026498E-19</v>
      </c>
      <c r="Z6" s="8">
        <v>6.2647386873497487E-19</v>
      </c>
      <c r="AA6" s="8">
        <v>3.8124332013790005E-19</v>
      </c>
      <c r="AB6" s="8">
        <v>8.7032105888645018E-20</v>
      </c>
      <c r="AC6" s="8">
        <v>8.2222522927417938E-21</v>
      </c>
      <c r="AD6" s="8">
        <v>1.1830330262340484E-21</v>
      </c>
      <c r="AE6" s="8">
        <v>1.7654053840582264E-21</v>
      </c>
      <c r="AF6" s="8">
        <v>1.1300720931585854E-20</v>
      </c>
      <c r="AG6" s="8">
        <v>3.3828741429662968E-20</v>
      </c>
      <c r="AH6" s="8">
        <v>4.3688397505239142E-20</v>
      </c>
      <c r="AI6" s="8">
        <v>3.3084714647935752E-20</v>
      </c>
      <c r="AJ6" s="8">
        <v>6.1012014790385294E-20</v>
      </c>
      <c r="AK6" s="8">
        <v>2.3391556823582476E-19</v>
      </c>
      <c r="AL6" s="8">
        <v>4.2507305384627821E-19</v>
      </c>
      <c r="AM6" s="8">
        <v>3.3704373750356893E-19</v>
      </c>
      <c r="AN6" s="8">
        <v>1.7074260070760618E-19</v>
      </c>
      <c r="AO6" s="8">
        <v>3.8202776790645605E-19</v>
      </c>
      <c r="AP6" s="8">
        <v>1.5392011404514231E-18</v>
      </c>
      <c r="AQ6" s="8">
        <v>2.6440800574289716E-18</v>
      </c>
      <c r="AR6" s="8">
        <v>2.0901808177845169E-18</v>
      </c>
      <c r="AS6" s="8">
        <v>2.5635302372248612E-18</v>
      </c>
      <c r="AT6" s="8">
        <v>4.6611837194464489E-18</v>
      </c>
      <c r="AU6" s="8">
        <v>4.5362024589355206E-18</v>
      </c>
      <c r="AV6" s="8">
        <v>7.1802505012941135E-15</v>
      </c>
      <c r="AW6" s="8">
        <v>2.9867391621603293E-10</v>
      </c>
      <c r="AX6" s="8">
        <v>1.845482628572341E-8</v>
      </c>
      <c r="AY6" s="8">
        <v>4.5472063784911211E-7</v>
      </c>
      <c r="AZ6" s="8">
        <v>4.8083335278867659E-6</v>
      </c>
      <c r="BA6" s="8">
        <v>2.3462498765782087E-5</v>
      </c>
      <c r="BB6" s="8">
        <v>5.5912484167633627E-5</v>
      </c>
      <c r="BC6" s="8">
        <v>7.1343352296940167E-5</v>
      </c>
      <c r="BD6" s="8">
        <v>1.3256741896970831E-4</v>
      </c>
      <c r="BE6" s="8">
        <v>7.2526934968999133E-4</v>
      </c>
      <c r="BF6" s="8">
        <v>2.9804066569027133E-3</v>
      </c>
      <c r="BG6" s="8">
        <v>8.4023546520090205E-3</v>
      </c>
      <c r="BH6" s="8">
        <v>1.8361176929739917E-2</v>
      </c>
      <c r="BI6" s="8">
        <v>3.3750876296100234E-2</v>
      </c>
      <c r="BJ6" s="8">
        <v>5.4884515138258316E-2</v>
      </c>
      <c r="BK6" s="8">
        <v>8.1540979020507789E-2</v>
      </c>
      <c r="BL6" s="8">
        <v>0.11307259542744771</v>
      </c>
      <c r="BM6" s="8">
        <v>0.14850717796764612</v>
      </c>
      <c r="BN6" s="8">
        <v>0.18660839967528653</v>
      </c>
      <c r="BO6" s="8">
        <v>0.22589202071002901</v>
      </c>
      <c r="BP6" s="8">
        <v>0.26462524118701647</v>
      </c>
      <c r="BQ6" s="8">
        <v>0.30085277940183208</v>
      </c>
      <c r="BR6" s="8">
        <v>0.33249350554862378</v>
      </c>
      <c r="BS6" s="8">
        <v>0.35753835614283114</v>
      </c>
      <c r="BT6" s="8">
        <v>0.37434831022818393</v>
      </c>
      <c r="BU6" s="8">
        <v>0.38199706563633384</v>
      </c>
      <c r="BV6" s="8">
        <v>0.38055777855445516</v>
      </c>
      <c r="BW6" s="8">
        <v>0.37124068214213413</v>
      </c>
      <c r="BX6" s="8">
        <v>0.35634047925700507</v>
      </c>
      <c r="BY6" s="8">
        <v>0.33899622428895659</v>
      </c>
      <c r="BZ6" s="8">
        <v>0.32278052105443589</v>
      </c>
      <c r="CA6" s="8">
        <v>0.31114790431936079</v>
      </c>
      <c r="CB6" s="8">
        <v>0.30680138845246763</v>
      </c>
      <c r="CC6" s="8">
        <v>0.31106290403811077</v>
      </c>
      <c r="CD6" s="8">
        <v>0.32334648212149375</v>
      </c>
      <c r="CE6" s="8">
        <v>0.34085469949148717</v>
      </c>
      <c r="CF6" s="8">
        <v>0.35866211495830669</v>
      </c>
      <c r="CG6" s="8">
        <v>0.37037786170149456</v>
      </c>
      <c r="CH6" s="8">
        <v>0.36956062957128921</v>
      </c>
      <c r="CI6" s="8">
        <v>0.35198114528025037</v>
      </c>
      <c r="CJ6" s="8">
        <v>0.31865789453832338</v>
      </c>
      <c r="CK6" s="8">
        <v>0.2793051550957486</v>
      </c>
      <c r="CL6" s="8">
        <v>0.25546073892025412</v>
      </c>
      <c r="CM6" s="8">
        <v>0.28205560600571111</v>
      </c>
      <c r="CN6" s="8">
        <v>0.40611539922181805</v>
      </c>
      <c r="CO6" s="8">
        <v>0.68276858145564923</v>
      </c>
      <c r="CP6" s="8">
        <v>1.1674454383069559</v>
      </c>
      <c r="CQ6" s="8">
        <v>1.9035889376725894</v>
      </c>
      <c r="CR6" s="8">
        <v>2.9082340702883513</v>
      </c>
      <c r="CS6" s="8">
        <v>4.1579393894503482</v>
      </c>
      <c r="CT6" s="8">
        <v>5.5783261007809521</v>
      </c>
      <c r="CU6" s="8">
        <v>7.0412993419097987</v>
      </c>
      <c r="CV6" s="8">
        <v>8.3738303780170469</v>
      </c>
      <c r="CW6" s="8">
        <v>9.3804635150037612</v>
      </c>
      <c r="CX6" s="8">
        <v>9.8784036026629991</v>
      </c>
      <c r="CY6" s="8">
        <v>9.7397267126489382</v>
      </c>
      <c r="CZ6" s="8">
        <v>8.9311300151186828</v>
      </c>
      <c r="DA6" s="8">
        <v>7.5391253689251414</v>
      </c>
      <c r="DB6" s="8">
        <v>5.7689427837198082</v>
      </c>
      <c r="DC6" s="8">
        <v>3.9094353947574234</v>
      </c>
      <c r="DD6" s="8">
        <v>2.2641994240599672</v>
      </c>
      <c r="DE6" s="8">
        <v>1.0612974140280897</v>
      </c>
      <c r="DF6" s="8">
        <v>0.37151321307531759</v>
      </c>
      <c r="DG6" s="8">
        <v>8.7252444136339591E-2</v>
      </c>
      <c r="DH6" s="8">
        <v>1.2044318656506903E-2</v>
      </c>
      <c r="DI6" s="8">
        <v>8.3314390471400657E-4</v>
      </c>
      <c r="DJ6" s="8">
        <v>2.4917852186945311E-5</v>
      </c>
      <c r="DK6" s="8">
        <v>2.8702497445465269E-7</v>
      </c>
      <c r="DL6" s="8">
        <v>0</v>
      </c>
      <c r="DM6" s="8">
        <v>0</v>
      </c>
      <c r="DN6" s="8">
        <v>0</v>
      </c>
      <c r="DO6" s="8">
        <v>0</v>
      </c>
      <c r="DP6" s="8">
        <v>0</v>
      </c>
      <c r="DQ6" s="8">
        <v>0</v>
      </c>
      <c r="DR6" s="8">
        <v>0</v>
      </c>
      <c r="DS6" s="8">
        <v>0</v>
      </c>
      <c r="DT6" s="8">
        <v>0</v>
      </c>
      <c r="DU6" s="8">
        <v>0</v>
      </c>
      <c r="DV6" s="8">
        <v>0</v>
      </c>
      <c r="DW6" s="8">
        <v>0</v>
      </c>
      <c r="DX6" s="8">
        <v>0</v>
      </c>
      <c r="DY6" s="8">
        <v>0</v>
      </c>
      <c r="DZ6" s="8">
        <v>0</v>
      </c>
      <c r="EA6" s="8">
        <v>0</v>
      </c>
      <c r="EB6" s="8">
        <v>0</v>
      </c>
      <c r="EC6" s="8">
        <v>0</v>
      </c>
      <c r="ED6" s="8">
        <v>0</v>
      </c>
      <c r="EE6" s="8">
        <v>0</v>
      </c>
      <c r="EF6" s="8">
        <v>0</v>
      </c>
    </row>
    <row r="7" spans="1:136" x14ac:dyDescent="0.25">
      <c r="A7" s="3">
        <v>6</v>
      </c>
      <c r="B7" s="3">
        <v>2309</v>
      </c>
      <c r="C7" s="3">
        <v>2309</v>
      </c>
      <c r="D7" s="3" t="s">
        <v>260</v>
      </c>
      <c r="F7" s="3">
        <v>2.3199999999999998</v>
      </c>
      <c r="G7" s="3">
        <v>2.63</v>
      </c>
      <c r="H7" s="3">
        <f t="shared" si="0"/>
        <v>2.4749999999999996</v>
      </c>
      <c r="I7" s="4">
        <v>91.425000000000011</v>
      </c>
      <c r="J7" s="3" t="s">
        <v>48</v>
      </c>
      <c r="K7" s="3" t="s">
        <v>261</v>
      </c>
      <c r="L7" s="3" t="s">
        <v>43</v>
      </c>
      <c r="M7" s="3" t="s">
        <v>43</v>
      </c>
      <c r="N7" s="3">
        <v>7</v>
      </c>
      <c r="O7" s="3" t="s">
        <v>31</v>
      </c>
      <c r="P7" s="3" t="s">
        <v>262</v>
      </c>
      <c r="Q7" s="8">
        <v>1.3391077985399981E-17</v>
      </c>
      <c r="R7" s="8">
        <v>1.6309085524130052E-16</v>
      </c>
      <c r="S7" s="8">
        <v>7.3108978462879998E-16</v>
      </c>
      <c r="T7" s="8">
        <v>1.2057908531053013E-15</v>
      </c>
      <c r="U7" s="8">
        <v>7.3179968730989935E-16</v>
      </c>
      <c r="V7" s="8">
        <v>1.6361421583019992E-16</v>
      </c>
      <c r="W7" s="8">
        <v>1.3590782670799969E-17</v>
      </c>
      <c r="X7" s="8">
        <v>4.5174861440005447E-19</v>
      </c>
      <c r="Y7" s="8">
        <v>1.2793725999956215E-20</v>
      </c>
      <c r="Z7" s="8">
        <v>2.374549899994571E-21</v>
      </c>
      <c r="AA7" s="8">
        <v>5.2474990997538016E-21</v>
      </c>
      <c r="AB7" s="8">
        <v>8.6985995001420138E-21</v>
      </c>
      <c r="AC7" s="8">
        <v>7.5305009000755557E-21</v>
      </c>
      <c r="AD7" s="8">
        <v>1.1778146799924112E-20</v>
      </c>
      <c r="AE7" s="8">
        <v>1.7906878900947251E-20</v>
      </c>
      <c r="AF7" s="8">
        <v>1.3852210700123929E-20</v>
      </c>
      <c r="AG7" s="8">
        <v>1.7522539299867678E-20</v>
      </c>
      <c r="AH7" s="8">
        <v>2.9686576500042402E-20</v>
      </c>
      <c r="AI7" s="8">
        <v>3.4118426099994093E-20</v>
      </c>
      <c r="AJ7" s="8">
        <v>1.2607343479995697E-19</v>
      </c>
      <c r="AK7" s="8">
        <v>5.379107750990162E-19</v>
      </c>
      <c r="AL7" s="8">
        <v>9.6716166570012689E-19</v>
      </c>
      <c r="AM7" s="8">
        <v>8.5346318489985695E-19</v>
      </c>
      <c r="AN7" s="8">
        <v>5.9140147520028373E-19</v>
      </c>
      <c r="AO7" s="8">
        <v>4.820567937998692E-19</v>
      </c>
      <c r="AP7" s="8">
        <v>2.5628265751998915E-18</v>
      </c>
      <c r="AQ7" s="8">
        <v>1.164645496589986E-17</v>
      </c>
      <c r="AR7" s="8">
        <v>2.028486223220018E-17</v>
      </c>
      <c r="AS7" s="8">
        <v>1.4408651970100059E-17</v>
      </c>
      <c r="AT7" s="8">
        <v>3.5439562093100141E-17</v>
      </c>
      <c r="AU7" s="8">
        <v>4.0763565810550088E-16</v>
      </c>
      <c r="AV7" s="8">
        <v>1.9247575816848986E-15</v>
      </c>
      <c r="AW7" s="8">
        <v>3.3634226100846977E-15</v>
      </c>
      <c r="AX7" s="8">
        <v>1.5381885978298887E-11</v>
      </c>
      <c r="AY7" s="8">
        <v>1.5202156568709301E-9</v>
      </c>
      <c r="AZ7" s="8">
        <v>5.6494633535487859E-8</v>
      </c>
      <c r="BA7" s="8">
        <v>8.2958223197486789E-7</v>
      </c>
      <c r="BB7" s="8">
        <v>5.1887483977966456E-6</v>
      </c>
      <c r="BC7" s="8">
        <v>1.5332251775068596E-5</v>
      </c>
      <c r="BD7" s="8">
        <v>2.9201688601041707E-5</v>
      </c>
      <c r="BE7" s="8">
        <v>1.1476342318364104E-4</v>
      </c>
      <c r="BF7" s="8">
        <v>6.4131152501676822E-4</v>
      </c>
      <c r="BG7" s="8">
        <v>2.4357208172783931E-3</v>
      </c>
      <c r="BH7" s="8">
        <v>6.558194075387728E-3</v>
      </c>
      <c r="BI7" s="8">
        <v>1.3939720735042682E-2</v>
      </c>
      <c r="BJ7" s="8">
        <v>2.5183558811333152E-2</v>
      </c>
      <c r="BK7" s="8">
        <v>4.053371650161923E-2</v>
      </c>
      <c r="BL7" s="8">
        <v>5.9924995884976726E-2</v>
      </c>
      <c r="BM7" s="8">
        <v>8.3044447703132324E-2</v>
      </c>
      <c r="BN7" s="8">
        <v>0.1093637174214139</v>
      </c>
      <c r="BO7" s="8">
        <v>0.13813444743132397</v>
      </c>
      <c r="BP7" s="8">
        <v>0.16836761633625513</v>
      </c>
      <c r="BQ7" s="8">
        <v>0.19883361572215397</v>
      </c>
      <c r="BR7" s="8">
        <v>0.22812098737326969</v>
      </c>
      <c r="BS7" s="8">
        <v>0.25478151741712796</v>
      </c>
      <c r="BT7" s="8">
        <v>0.27756300925908906</v>
      </c>
      <c r="BU7" s="8">
        <v>0.29568429207773095</v>
      </c>
      <c r="BV7" s="8">
        <v>0.30906673335924584</v>
      </c>
      <c r="BW7" s="8">
        <v>0.31844236985990992</v>
      </c>
      <c r="BX7" s="8">
        <v>0.3253041172669473</v>
      </c>
      <c r="BY7" s="8">
        <v>0.33170115880698869</v>
      </c>
      <c r="BZ7" s="8">
        <v>0.33989411205978337</v>
      </c>
      <c r="CA7" s="8">
        <v>0.35189807363692083</v>
      </c>
      <c r="CB7" s="8">
        <v>0.36897412418625963</v>
      </c>
      <c r="CC7" s="8">
        <v>0.39116250559451338</v>
      </c>
      <c r="CD7" s="8">
        <v>0.41697076023931157</v>
      </c>
      <c r="CE7" s="8">
        <v>0.44335513377626334</v>
      </c>
      <c r="CF7" s="8">
        <v>0.46616947367372674</v>
      </c>
      <c r="CG7" s="8">
        <v>0.48126150435011894</v>
      </c>
      <c r="CH7" s="8">
        <v>0.48632990674284482</v>
      </c>
      <c r="CI7" s="8">
        <v>0.48350159028338524</v>
      </c>
      <c r="CJ7" s="8">
        <v>0.48233603899635025</v>
      </c>
      <c r="CK7" s="8">
        <v>0.50262046136681615</v>
      </c>
      <c r="CL7" s="8">
        <v>0.57597950358490557</v>
      </c>
      <c r="CM7" s="8">
        <v>0.74515185933207384</v>
      </c>
      <c r="CN7" s="8">
        <v>1.0599174631596036</v>
      </c>
      <c r="CO7" s="8">
        <v>1.5691531739519693</v>
      </c>
      <c r="CP7" s="8">
        <v>2.3093552095813603</v>
      </c>
      <c r="CQ7" s="8">
        <v>3.2911001676375218</v>
      </c>
      <c r="CR7" s="8">
        <v>4.4860787300457581</v>
      </c>
      <c r="CS7" s="8">
        <v>5.8181980269806317</v>
      </c>
      <c r="CT7" s="8">
        <v>7.1625233097686909</v>
      </c>
      <c r="CU7" s="8">
        <v>8.3552475387414589</v>
      </c>
      <c r="CV7" s="8">
        <v>9.2161121556040797</v>
      </c>
      <c r="CW7" s="8">
        <v>9.5816614748869711</v>
      </c>
      <c r="CX7" s="8">
        <v>9.3439188556435511</v>
      </c>
      <c r="CY7" s="8">
        <v>8.4855392004558325</v>
      </c>
      <c r="CZ7" s="8">
        <v>7.1004259815527746</v>
      </c>
      <c r="DA7" s="8">
        <v>5.3894015350135049</v>
      </c>
      <c r="DB7" s="8">
        <v>3.6246412114883526</v>
      </c>
      <c r="DC7" s="8">
        <v>2.0843695417925545</v>
      </c>
      <c r="DD7" s="8">
        <v>0.97058253847396259</v>
      </c>
      <c r="DE7" s="8">
        <v>0.33777464723426931</v>
      </c>
      <c r="DF7" s="8">
        <v>7.8961714401984295E-2</v>
      </c>
      <c r="DG7" s="8">
        <v>1.086836267781166E-2</v>
      </c>
      <c r="DH7" s="8">
        <v>7.5078960412611195E-4</v>
      </c>
      <c r="DI7" s="8">
        <v>2.2442929051180727E-5</v>
      </c>
      <c r="DJ7" s="8">
        <v>2.5844123285878595E-7</v>
      </c>
      <c r="DK7" s="8">
        <v>0</v>
      </c>
      <c r="DL7" s="8">
        <v>0</v>
      </c>
      <c r="DM7" s="8">
        <v>0</v>
      </c>
      <c r="DN7" s="8">
        <v>0</v>
      </c>
      <c r="DO7" s="8">
        <v>0</v>
      </c>
      <c r="DP7" s="8">
        <v>0</v>
      </c>
      <c r="DQ7" s="8">
        <v>0</v>
      </c>
      <c r="DR7" s="8">
        <v>0</v>
      </c>
      <c r="DS7" s="8">
        <v>0</v>
      </c>
      <c r="DT7" s="8">
        <v>0</v>
      </c>
      <c r="DU7" s="8">
        <v>0</v>
      </c>
      <c r="DV7" s="8">
        <v>0</v>
      </c>
      <c r="DW7" s="8">
        <v>0</v>
      </c>
      <c r="DX7" s="8">
        <v>0</v>
      </c>
      <c r="DY7" s="8">
        <v>0</v>
      </c>
      <c r="DZ7" s="8">
        <v>0</v>
      </c>
      <c r="EA7" s="8">
        <v>0</v>
      </c>
      <c r="EB7" s="8">
        <v>0</v>
      </c>
      <c r="EC7" s="8">
        <v>0</v>
      </c>
      <c r="ED7" s="8">
        <v>0</v>
      </c>
      <c r="EE7" s="8">
        <v>0</v>
      </c>
      <c r="EF7" s="8">
        <v>0</v>
      </c>
    </row>
    <row r="8" spans="1:136" x14ac:dyDescent="0.25">
      <c r="A8" s="3">
        <v>7</v>
      </c>
      <c r="B8" s="3">
        <v>2308</v>
      </c>
      <c r="C8" s="3">
        <v>2308</v>
      </c>
      <c r="D8" s="3" t="s">
        <v>260</v>
      </c>
      <c r="F8" s="3">
        <v>2.15</v>
      </c>
      <c r="G8" s="3">
        <v>2.3199999999999998</v>
      </c>
      <c r="H8" s="3">
        <f t="shared" si="0"/>
        <v>2.2349999999999999</v>
      </c>
      <c r="I8" s="4">
        <v>91.665000000000006</v>
      </c>
      <c r="J8" s="3" t="s">
        <v>48</v>
      </c>
      <c r="K8" s="3" t="s">
        <v>261</v>
      </c>
      <c r="L8" s="3" t="s">
        <v>43</v>
      </c>
      <c r="M8" s="3" t="s">
        <v>43</v>
      </c>
      <c r="N8" s="3">
        <v>7</v>
      </c>
      <c r="O8" s="3" t="s">
        <v>31</v>
      </c>
      <c r="P8" s="3" t="s">
        <v>262</v>
      </c>
      <c r="Q8" s="8">
        <v>1.3748923657399971E-17</v>
      </c>
      <c r="R8" s="8">
        <v>8.3409859014000286E-18</v>
      </c>
      <c r="S8" s="8">
        <v>1.8616349792999994E-18</v>
      </c>
      <c r="T8" s="8">
        <v>1.5286977059999234E-19</v>
      </c>
      <c r="U8" s="8">
        <v>4.643911099999034E-21</v>
      </c>
      <c r="V8" s="8">
        <v>9.4026400000897654E-23</v>
      </c>
      <c r="W8" s="8">
        <v>2.5914400000228235E-23</v>
      </c>
      <c r="X8" s="8">
        <v>5.7868999994886282E-24</v>
      </c>
      <c r="Y8" s="8">
        <v>4.7889999893066034E-25</v>
      </c>
      <c r="Z8" s="8">
        <v>3.4470000170696036E-25</v>
      </c>
      <c r="AA8" s="8">
        <v>2.0860799999514024E-23</v>
      </c>
      <c r="AB8" s="8">
        <v>6.527968999978287E-22</v>
      </c>
      <c r="AC8" s="8">
        <v>7.9624974000000515E-21</v>
      </c>
      <c r="AD8" s="8">
        <v>3.765781460000251E-20</v>
      </c>
      <c r="AE8" s="8">
        <v>8.5631949399998205E-20</v>
      </c>
      <c r="AF8" s="8">
        <v>1.5713465780000055E-19</v>
      </c>
      <c r="AG8" s="8">
        <v>2.0918821790000058E-19</v>
      </c>
      <c r="AH8" s="8">
        <v>1.2348651469999984E-19</v>
      </c>
      <c r="AI8" s="8">
        <v>2.8423367999999355E-20</v>
      </c>
      <c r="AJ8" s="8">
        <v>1.1854118899999937E-20</v>
      </c>
      <c r="AK8" s="8">
        <v>4.3405223500000756E-20</v>
      </c>
      <c r="AL8" s="8">
        <v>7.2419306599999517E-20</v>
      </c>
      <c r="AM8" s="8">
        <v>4.4779108999999879E-20</v>
      </c>
      <c r="AN8" s="8">
        <v>1.1981350099999241E-20</v>
      </c>
      <c r="AO8" s="8">
        <v>9.2607850000010682E-21</v>
      </c>
      <c r="AP8" s="8">
        <v>1.5074723199999599E-20</v>
      </c>
      <c r="AQ8" s="8">
        <v>3.1251771199999769E-20</v>
      </c>
      <c r="AR8" s="8">
        <v>2.7616891429999999E-19</v>
      </c>
      <c r="AS8" s="8">
        <v>1.5564244726000104E-18</v>
      </c>
      <c r="AT8" s="8">
        <v>4.5753387056999872E-18</v>
      </c>
      <c r="AU8" s="8">
        <v>1.3262933994000034E-17</v>
      </c>
      <c r="AV8" s="8">
        <v>9.0409333010900079E-17</v>
      </c>
      <c r="AW8" s="8">
        <v>4.0544066284089975E-16</v>
      </c>
      <c r="AX8" s="8">
        <v>7.0798473618450123E-16</v>
      </c>
      <c r="AY8" s="8">
        <v>4.6399484561019987E-16</v>
      </c>
      <c r="AZ8" s="8">
        <v>2.112119884327E-16</v>
      </c>
      <c r="BA8" s="8">
        <v>8.7133879325133024E-12</v>
      </c>
      <c r="BB8" s="8">
        <v>8.47497173896985E-10</v>
      </c>
      <c r="BC8" s="8">
        <v>3.0459560573491626E-8</v>
      </c>
      <c r="BD8" s="8">
        <v>4.071720707472782E-7</v>
      </c>
      <c r="BE8" s="8">
        <v>2.1644904064760799E-6</v>
      </c>
      <c r="BF8" s="8">
        <v>7.7825006893727384E-6</v>
      </c>
      <c r="BG8" s="8">
        <v>4.9800053118344132E-5</v>
      </c>
      <c r="BH8" s="8">
        <v>2.9662292857271104E-4</v>
      </c>
      <c r="BI8" s="8">
        <v>1.1445827418900807E-3</v>
      </c>
      <c r="BJ8" s="8">
        <v>3.1376988175075013E-3</v>
      </c>
      <c r="BK8" s="8">
        <v>6.809969139994528E-3</v>
      </c>
      <c r="BL8" s="8">
        <v>1.2584582441313301E-2</v>
      </c>
      <c r="BM8" s="8">
        <v>2.0726968343821046E-2</v>
      </c>
      <c r="BN8" s="8">
        <v>3.1314621776093468E-2</v>
      </c>
      <c r="BO8" s="8">
        <v>4.4204532627267271E-2</v>
      </c>
      <c r="BP8" s="8">
        <v>5.900032944030438E-2</v>
      </c>
      <c r="BQ8" s="8">
        <v>7.5035740499008491E-2</v>
      </c>
      <c r="BR8" s="8">
        <v>9.139676861305962E-2</v>
      </c>
      <c r="BS8" s="8">
        <v>0.10700263106057523</v>
      </c>
      <c r="BT8" s="8">
        <v>0.1207504141104101</v>
      </c>
      <c r="BU8" s="8">
        <v>0.13169786200556</v>
      </c>
      <c r="BV8" s="8">
        <v>0.13923179207183278</v>
      </c>
      <c r="BW8" s="8">
        <v>0.14317375617681727</v>
      </c>
      <c r="BX8" s="8">
        <v>0.14380480097403214</v>
      </c>
      <c r="BY8" s="8">
        <v>0.14181291748844105</v>
      </c>
      <c r="BZ8" s="8">
        <v>0.13816667208088007</v>
      </c>
      <c r="CA8" s="8">
        <v>0.13392042870100207</v>
      </c>
      <c r="CB8" s="8">
        <v>0.12997462424408091</v>
      </c>
      <c r="CC8" s="8">
        <v>0.1268306677607689</v>
      </c>
      <c r="CD8" s="8">
        <v>0.12438214810932413</v>
      </c>
      <c r="CE8" s="8">
        <v>0.1217867693899779</v>
      </c>
      <c r="CF8" s="8">
        <v>0.11747807391550813</v>
      </c>
      <c r="CG8" s="8">
        <v>0.10939365455275896</v>
      </c>
      <c r="CH8" s="8">
        <v>9.5518483642595964E-2</v>
      </c>
      <c r="CI8" s="8">
        <v>7.489125496266702E-2</v>
      </c>
      <c r="CJ8" s="8">
        <v>4.9328983954544992E-2</v>
      </c>
      <c r="CK8" s="8">
        <v>2.6333324762470856E-2</v>
      </c>
      <c r="CL8" s="8">
        <v>2.3943298595205942E-2</v>
      </c>
      <c r="CM8" s="8">
        <v>7.7628374749610263E-2</v>
      </c>
      <c r="CN8" s="8">
        <v>0.24470281948923711</v>
      </c>
      <c r="CO8" s="8">
        <v>0.59873403184410678</v>
      </c>
      <c r="CP8" s="8">
        <v>1.2139088148292614</v>
      </c>
      <c r="CQ8" s="8">
        <v>2.1442253886910434</v>
      </c>
      <c r="CR8" s="8">
        <v>3.4018176833524567</v>
      </c>
      <c r="CS8" s="8">
        <v>4.9389084540014192</v>
      </c>
      <c r="CT8" s="8">
        <v>6.6384063631636607</v>
      </c>
      <c r="CU8" s="8">
        <v>8.3179339899399984</v>
      </c>
      <c r="CV8" s="8">
        <v>9.7504781141732799</v>
      </c>
      <c r="CW8" s="8">
        <v>10.701540254439799</v>
      </c>
      <c r="CX8" s="8">
        <v>10.97800521076519</v>
      </c>
      <c r="CY8" s="8">
        <v>10.478993948889986</v>
      </c>
      <c r="CZ8" s="8">
        <v>9.2351935223195483</v>
      </c>
      <c r="DA8" s="8">
        <v>7.4222302059642828</v>
      </c>
      <c r="DB8" s="8">
        <v>5.3369201859272408</v>
      </c>
      <c r="DC8" s="8">
        <v>3.3330403281208305</v>
      </c>
      <c r="DD8" s="8">
        <v>1.7252939423198228</v>
      </c>
      <c r="DE8" s="8">
        <v>0.68679922509748792</v>
      </c>
      <c r="DF8" s="8">
        <v>0.18719367603000592</v>
      </c>
      <c r="DG8" s="8">
        <v>3.179645493752048E-2</v>
      </c>
      <c r="DH8" s="8">
        <v>6.9493245158014361E-3</v>
      </c>
      <c r="DI8" s="8">
        <v>3.2883263622380809E-3</v>
      </c>
      <c r="DJ8" s="8">
        <v>8.00640317493162E-4</v>
      </c>
      <c r="DK8" s="8">
        <v>7.3072070847501891E-5</v>
      </c>
      <c r="DL8" s="8">
        <v>2.4558631110949136E-6</v>
      </c>
      <c r="DM8" s="8">
        <v>3.0364347480826837E-8</v>
      </c>
      <c r="DN8" s="8">
        <v>0</v>
      </c>
      <c r="DO8" s="8">
        <v>0</v>
      </c>
      <c r="DP8" s="8">
        <v>0</v>
      </c>
      <c r="DQ8" s="8">
        <v>0</v>
      </c>
      <c r="DR8" s="8">
        <v>0</v>
      </c>
      <c r="DS8" s="8">
        <v>0</v>
      </c>
      <c r="DT8" s="8">
        <v>0</v>
      </c>
      <c r="DU8" s="8">
        <v>0</v>
      </c>
      <c r="DV8" s="8">
        <v>0</v>
      </c>
      <c r="DW8" s="8">
        <v>0</v>
      </c>
      <c r="DX8" s="8">
        <v>0</v>
      </c>
      <c r="DY8" s="8">
        <v>0</v>
      </c>
      <c r="DZ8" s="8">
        <v>0</v>
      </c>
      <c r="EA8" s="8">
        <v>0</v>
      </c>
      <c r="EB8" s="8">
        <v>0</v>
      </c>
      <c r="EC8" s="8">
        <v>0</v>
      </c>
      <c r="ED8" s="8">
        <v>0</v>
      </c>
      <c r="EE8" s="8">
        <v>0</v>
      </c>
      <c r="EF8" s="8">
        <v>0</v>
      </c>
    </row>
    <row r="9" spans="1:136" x14ac:dyDescent="0.25">
      <c r="A9" s="3">
        <v>8</v>
      </c>
      <c r="B9" s="3">
        <v>2307</v>
      </c>
      <c r="C9" s="3">
        <v>2307</v>
      </c>
      <c r="D9" s="3" t="s">
        <v>260</v>
      </c>
      <c r="F9" s="3">
        <v>2.06</v>
      </c>
      <c r="G9" s="3">
        <v>2.15</v>
      </c>
      <c r="H9" s="3">
        <f t="shared" si="0"/>
        <v>2.105</v>
      </c>
      <c r="I9" s="4">
        <v>91.795000000000002</v>
      </c>
      <c r="J9" s="3" t="s">
        <v>48</v>
      </c>
      <c r="K9" s="3" t="s">
        <v>261</v>
      </c>
      <c r="L9" s="3" t="s">
        <v>43</v>
      </c>
      <c r="M9" s="3" t="s">
        <v>43</v>
      </c>
      <c r="N9" s="3">
        <v>7</v>
      </c>
      <c r="O9" s="3" t="s">
        <v>31</v>
      </c>
      <c r="P9" s="3" t="s">
        <v>262</v>
      </c>
      <c r="Q9" s="8">
        <v>6.239892856907244E-15</v>
      </c>
      <c r="R9" s="8">
        <v>1.0747765120541297E-14</v>
      </c>
      <c r="S9" s="8">
        <v>1.0207370697816229E-14</v>
      </c>
      <c r="T9" s="8">
        <v>6.7579503414033276E-15</v>
      </c>
      <c r="U9" s="8">
        <v>3.5462342508571219E-15</v>
      </c>
      <c r="V9" s="8">
        <v>7.848805535650306E-16</v>
      </c>
      <c r="W9" s="8">
        <v>6.4448672044832321E-17</v>
      </c>
      <c r="X9" s="8">
        <v>1.9671797298396196E-18</v>
      </c>
      <c r="Y9" s="8">
        <v>3.7048873327985139E-20</v>
      </c>
      <c r="Z9" s="8">
        <v>2.4442499618129399E-20</v>
      </c>
      <c r="AA9" s="8">
        <v>6.79532908204288E-20</v>
      </c>
      <c r="AB9" s="8">
        <v>1.3193630174899003E-19</v>
      </c>
      <c r="AC9" s="8">
        <v>1.4789546412098563E-19</v>
      </c>
      <c r="AD9" s="8">
        <v>1.5241487338326069E-19</v>
      </c>
      <c r="AE9" s="8">
        <v>2.7040136351947963E-19</v>
      </c>
      <c r="AF9" s="8">
        <v>8.4601384250748177E-19</v>
      </c>
      <c r="AG9" s="8">
        <v>1.3255900167328926E-18</v>
      </c>
      <c r="AH9" s="8">
        <v>8.9702588251626459E-19</v>
      </c>
      <c r="AI9" s="8">
        <v>4.5245075904096715E-19</v>
      </c>
      <c r="AJ9" s="8">
        <v>1.7468079112030768E-19</v>
      </c>
      <c r="AK9" s="8">
        <v>6.0046631121774086E-19</v>
      </c>
      <c r="AL9" s="8">
        <v>1.7266551695853152E-18</v>
      </c>
      <c r="AM9" s="8">
        <v>2.8513851362049054E-18</v>
      </c>
      <c r="AN9" s="8">
        <v>4.0558007691159907E-18</v>
      </c>
      <c r="AO9" s="8">
        <v>3.8287317407290075E-18</v>
      </c>
      <c r="AP9" s="8">
        <v>3.1243019396408935E-18</v>
      </c>
      <c r="AQ9" s="8">
        <v>1.3539401415397832E-18</v>
      </c>
      <c r="AR9" s="8">
        <v>3.686342936565224E-18</v>
      </c>
      <c r="AS9" s="8">
        <v>1.805265281794199E-17</v>
      </c>
      <c r="AT9" s="8">
        <v>8.0221950390673102E-17</v>
      </c>
      <c r="AU9" s="8">
        <v>2.9592870114383014E-10</v>
      </c>
      <c r="AV9" s="8">
        <v>2.8926417870607354E-8</v>
      </c>
      <c r="AW9" s="8">
        <v>1.0655838211290021E-6</v>
      </c>
      <c r="AX9" s="8">
        <v>1.5617466616287679E-5</v>
      </c>
      <c r="AY9" s="8">
        <v>9.9017544598756124E-5</v>
      </c>
      <c r="AZ9" s="8">
        <v>3.0219528637079611E-4</v>
      </c>
      <c r="BA9" s="8">
        <v>4.9628169315046693E-4</v>
      </c>
      <c r="BB9" s="8">
        <v>8.0705262066116195E-4</v>
      </c>
      <c r="BC9" s="8">
        <v>2.4546985620128975E-3</v>
      </c>
      <c r="BD9" s="8">
        <v>1.1855428579407877E-2</v>
      </c>
      <c r="BE9" s="8">
        <v>4.2845257065612478E-2</v>
      </c>
      <c r="BF9" s="8">
        <v>0.11241719252808899</v>
      </c>
      <c r="BG9" s="8">
        <v>0.23607543138827899</v>
      </c>
      <c r="BH9" s="8">
        <v>0.42403488926971755</v>
      </c>
      <c r="BI9" s="8">
        <v>0.67973274375012949</v>
      </c>
      <c r="BJ9" s="8">
        <v>1.0000294063543811</v>
      </c>
      <c r="BK9" s="8">
        <v>1.3763219396574748</v>
      </c>
      <c r="BL9" s="8">
        <v>1.7959497391762045</v>
      </c>
      <c r="BM9" s="8">
        <v>2.2434489868595353</v>
      </c>
      <c r="BN9" s="8">
        <v>2.7014248765974829</v>
      </c>
      <c r="BO9" s="8">
        <v>3.1510541199252291</v>
      </c>
      <c r="BP9" s="8">
        <v>3.5724523869718894</v>
      </c>
      <c r="BQ9" s="8">
        <v>3.945268451657121</v>
      </c>
      <c r="BR9" s="8">
        <v>4.2498650718860596</v>
      </c>
      <c r="BS9" s="8">
        <v>4.4693124989049018</v>
      </c>
      <c r="BT9" s="8">
        <v>4.5921007815077992</v>
      </c>
      <c r="BU9" s="8">
        <v>4.6149784958654223</v>
      </c>
      <c r="BV9" s="8">
        <v>4.5449526279359347</v>
      </c>
      <c r="BW9" s="8">
        <v>4.3996133564396089</v>
      </c>
      <c r="BX9" s="8">
        <v>4.2054878258262818</v>
      </c>
      <c r="BY9" s="8">
        <v>3.9946176159262592</v>
      </c>
      <c r="BZ9" s="8">
        <v>3.7998026963312341</v>
      </c>
      <c r="CA9" s="8">
        <v>3.6491426257310664</v>
      </c>
      <c r="CB9" s="8">
        <v>3.5607129662630683</v>
      </c>
      <c r="CC9" s="8">
        <v>3.5382981468831076</v>
      </c>
      <c r="CD9" s="8">
        <v>3.5689758866087686</v>
      </c>
      <c r="CE9" s="8">
        <v>3.6231903676328869</v>
      </c>
      <c r="CF9" s="8">
        <v>3.657890372530872</v>
      </c>
      <c r="CG9" s="8">
        <v>3.6230662733201768</v>
      </c>
      <c r="CH9" s="8">
        <v>3.4715207476833143</v>
      </c>
      <c r="CI9" s="8">
        <v>3.1710268205662828</v>
      </c>
      <c r="CJ9" s="8">
        <v>2.7168238841894521</v>
      </c>
      <c r="CK9" s="8">
        <v>2.1406303221527025</v>
      </c>
      <c r="CL9" s="8">
        <v>1.5110430113274873</v>
      </c>
      <c r="CM9" s="8">
        <v>0.92064555768318712</v>
      </c>
      <c r="CN9" s="8">
        <v>0.45818123844037473</v>
      </c>
      <c r="CO9" s="8">
        <v>0.17154740087246978</v>
      </c>
      <c r="CP9" s="8">
        <v>4.2878387294464915E-2</v>
      </c>
      <c r="CQ9" s="8">
        <v>6.1462041694824165E-3</v>
      </c>
      <c r="CR9" s="8">
        <v>4.4218063050038836E-4</v>
      </c>
      <c r="CS9" s="8">
        <v>1.9827149770890173E-5</v>
      </c>
      <c r="CT9" s="8">
        <v>3.82982534574694E-10</v>
      </c>
      <c r="CU9" s="8">
        <v>9.4061647359922063E-11</v>
      </c>
      <c r="CV9" s="8">
        <v>9.1233687271596864E-12</v>
      </c>
      <c r="CW9" s="8">
        <v>6.6791017161449417E-13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</row>
    <row r="10" spans="1:136" x14ac:dyDescent="0.25">
      <c r="A10" s="3">
        <v>9</v>
      </c>
      <c r="B10" s="3">
        <v>2306</v>
      </c>
      <c r="C10" s="3">
        <v>2306</v>
      </c>
      <c r="D10" s="3" t="s">
        <v>260</v>
      </c>
      <c r="F10" s="3">
        <v>1.36</v>
      </c>
      <c r="G10" s="3">
        <v>2.06</v>
      </c>
      <c r="H10" s="3">
        <f t="shared" si="0"/>
        <v>1.71</v>
      </c>
      <c r="I10" s="4">
        <v>92.190000000000012</v>
      </c>
      <c r="J10" s="3" t="s">
        <v>48</v>
      </c>
      <c r="K10" s="3" t="s">
        <v>261</v>
      </c>
      <c r="L10" s="3" t="s">
        <v>43</v>
      </c>
      <c r="M10" s="3" t="s">
        <v>43</v>
      </c>
      <c r="N10" s="3">
        <v>7</v>
      </c>
      <c r="O10" s="3" t="s">
        <v>31</v>
      </c>
      <c r="P10" s="3" t="s">
        <v>262</v>
      </c>
      <c r="Q10" s="8">
        <v>1.24790845774892E-15</v>
      </c>
      <c r="R10" s="8">
        <v>2.057765225620841E-15</v>
      </c>
      <c r="S10" s="8">
        <v>1.248466687107332E-15</v>
      </c>
      <c r="T10" s="8">
        <v>2.787744322885403E-16</v>
      </c>
      <c r="U10" s="8">
        <v>2.321450347372357E-17</v>
      </c>
      <c r="V10" s="8">
        <v>1.085995392492335E-18</v>
      </c>
      <c r="W10" s="8">
        <v>1.4938715378267912E-19</v>
      </c>
      <c r="X10" s="8">
        <v>4.5937663381783336E-20</v>
      </c>
      <c r="Y10" s="8">
        <v>6.986461838700257E-20</v>
      </c>
      <c r="Z10" s="8">
        <v>5.8544165693321567E-20</v>
      </c>
      <c r="AA10" s="8">
        <v>1.8431371335124536E-20</v>
      </c>
      <c r="AB10" s="8">
        <v>1.3789316926803705E-20</v>
      </c>
      <c r="AC10" s="8">
        <v>2.8138263921918249E-20</v>
      </c>
      <c r="AD10" s="8">
        <v>3.2972130163843878E-20</v>
      </c>
      <c r="AE10" s="8">
        <v>2.4893815653397316E-20</v>
      </c>
      <c r="AF10" s="8">
        <v>5.6215313735638206E-20</v>
      </c>
      <c r="AG10" s="8">
        <v>1.7789282737956313E-19</v>
      </c>
      <c r="AH10" s="8">
        <v>3.8563216394484995E-19</v>
      </c>
      <c r="AI10" s="8">
        <v>3.5696218980808334E-19</v>
      </c>
      <c r="AJ10" s="8">
        <v>2.5391364360262161E-19</v>
      </c>
      <c r="AK10" s="8">
        <v>4.6657995297877249E-19</v>
      </c>
      <c r="AL10" s="8">
        <v>7.7806172304767847E-19</v>
      </c>
      <c r="AM10" s="8">
        <v>7.4899512915235262E-19</v>
      </c>
      <c r="AN10" s="8">
        <v>6.8925343405800628E-19</v>
      </c>
      <c r="AO10" s="8">
        <v>1.5135150535435958E-18</v>
      </c>
      <c r="AP10" s="8">
        <v>2.3785222379093666E-18</v>
      </c>
      <c r="AQ10" s="8">
        <v>1.9533962130110439E-18</v>
      </c>
      <c r="AR10" s="8">
        <v>1.1530386403239526E-18</v>
      </c>
      <c r="AS10" s="8">
        <v>1.2056207914932095E-18</v>
      </c>
      <c r="AT10" s="8">
        <v>3.3241607622868074E-18</v>
      </c>
      <c r="AU10" s="8">
        <v>8.0974147817876092E-18</v>
      </c>
      <c r="AV10" s="8">
        <v>5.976627949165256E-13</v>
      </c>
      <c r="AW10" s="8">
        <v>7.2248375316524138E-10</v>
      </c>
      <c r="AX10" s="8">
        <v>3.6365662173610733E-8</v>
      </c>
      <c r="AY10" s="8">
        <v>7.0089416957251852E-7</v>
      </c>
      <c r="AZ10" s="8">
        <v>5.4009191221159266E-6</v>
      </c>
      <c r="BA10" s="8">
        <v>1.7776112565909736E-5</v>
      </c>
      <c r="BB10" s="8">
        <v>3.1211415807449978E-5</v>
      </c>
      <c r="BC10" s="8">
        <v>1.0175821163373558E-4</v>
      </c>
      <c r="BD10" s="8">
        <v>6.6724287210170733E-4</v>
      </c>
      <c r="BE10" s="8">
        <v>2.9907930250690803E-3</v>
      </c>
      <c r="BF10" s="8">
        <v>9.1486521525816489E-3</v>
      </c>
      <c r="BG10" s="8">
        <v>2.1398035058062707E-2</v>
      </c>
      <c r="BH10" s="8">
        <v>4.1475113935870347E-2</v>
      </c>
      <c r="BI10" s="8">
        <v>7.0241668036617966E-2</v>
      </c>
      <c r="BJ10" s="8">
        <v>0.10764735797003711</v>
      </c>
      <c r="BK10" s="8">
        <v>0.15286953956247418</v>
      </c>
      <c r="BL10" s="8">
        <v>0.20451241143644655</v>
      </c>
      <c r="BM10" s="8">
        <v>0.26078080185802266</v>
      </c>
      <c r="BN10" s="8">
        <v>0.31958455837321476</v>
      </c>
      <c r="BO10" s="8">
        <v>0.37857517058928414</v>
      </c>
      <c r="BP10" s="8">
        <v>0.43515622863271486</v>
      </c>
      <c r="BQ10" s="8">
        <v>0.48652992123897798</v>
      </c>
      <c r="BR10" s="8">
        <v>0.5298394483052471</v>
      </c>
      <c r="BS10" s="8">
        <v>0.56244645887274292</v>
      </c>
      <c r="BT10" s="8">
        <v>0.5823365187336762</v>
      </c>
      <c r="BU10" s="8">
        <v>0.58857014255662143</v>
      </c>
      <c r="BV10" s="8">
        <v>0.5816356361831847</v>
      </c>
      <c r="BW10" s="8">
        <v>0.56357344791328678</v>
      </c>
      <c r="BX10" s="8">
        <v>0.53781850510548068</v>
      </c>
      <c r="BY10" s="8">
        <v>0.50877502819157883</v>
      </c>
      <c r="BZ10" s="8">
        <v>0.48116640195302463</v>
      </c>
      <c r="CA10" s="8">
        <v>0.45922226206411043</v>
      </c>
      <c r="CB10" s="8">
        <v>0.44579648375531455</v>
      </c>
      <c r="CC10" s="8">
        <v>0.44154409554480267</v>
      </c>
      <c r="CD10" s="8">
        <v>0.4443216721264367</v>
      </c>
      <c r="CE10" s="8">
        <v>0.44901773233927855</v>
      </c>
      <c r="CF10" s="8">
        <v>0.44803705972936037</v>
      </c>
      <c r="CG10" s="8">
        <v>0.43261414016282984</v>
      </c>
      <c r="CH10" s="8">
        <v>0.39502786218882058</v>
      </c>
      <c r="CI10" s="8">
        <v>0.3316267735087397</v>
      </c>
      <c r="CJ10" s="8">
        <v>0.24630122111446973</v>
      </c>
      <c r="CK10" s="8">
        <v>0.15414400049093047</v>
      </c>
      <c r="CL10" s="8">
        <v>9.0745789537169941E-2</v>
      </c>
      <c r="CM10" s="8">
        <v>0.13258581707096084</v>
      </c>
      <c r="CN10" s="8">
        <v>0.33625963024873862</v>
      </c>
      <c r="CO10" s="8">
        <v>0.7447814758015916</v>
      </c>
      <c r="CP10" s="8">
        <v>1.4173904543899187</v>
      </c>
      <c r="CQ10" s="8">
        <v>2.3897067818645112</v>
      </c>
      <c r="CR10" s="8">
        <v>3.6515649328666093</v>
      </c>
      <c r="CS10" s="8">
        <v>5.1337275835655412</v>
      </c>
      <c r="CT10" s="8">
        <v>6.7034409030258253</v>
      </c>
      <c r="CU10" s="8">
        <v>8.1731492644825749</v>
      </c>
      <c r="CV10" s="8">
        <v>9.3251053706469094</v>
      </c>
      <c r="CW10" s="8">
        <v>9.9508440963310321</v>
      </c>
      <c r="CX10" s="8">
        <v>9.8995134582578928</v>
      </c>
      <c r="CY10" s="8">
        <v>9.1241392380657942</v>
      </c>
      <c r="CZ10" s="8">
        <v>7.7116812696727806</v>
      </c>
      <c r="DA10" s="8">
        <v>5.882889423050699</v>
      </c>
      <c r="DB10" s="8">
        <v>3.9527197851630405</v>
      </c>
      <c r="DC10" s="8">
        <v>2.2518506147320494</v>
      </c>
      <c r="DD10" s="8">
        <v>1.0246792652828702</v>
      </c>
      <c r="DE10" s="8">
        <v>0.33991783512536244</v>
      </c>
      <c r="DF10" s="8">
        <v>7.3695455080269312E-2</v>
      </c>
      <c r="DG10" s="8">
        <v>1.1828788255868972E-2</v>
      </c>
      <c r="DH10" s="8">
        <v>1.9464096059493841E-3</v>
      </c>
      <c r="DI10" s="8">
        <v>2.7004041952238822E-4</v>
      </c>
      <c r="DJ10" s="8">
        <v>1.7045526647052611E-5</v>
      </c>
      <c r="DK10" s="8">
        <v>1.5152039622989832E-9</v>
      </c>
      <c r="DL10" s="8">
        <v>1.9100809822703013E-10</v>
      </c>
      <c r="DM10" s="8">
        <v>1.5631940186722204E-13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</row>
    <row r="11" spans="1:136" x14ac:dyDescent="0.25">
      <c r="A11" s="3">
        <v>10</v>
      </c>
      <c r="B11" s="3">
        <v>2305</v>
      </c>
      <c r="C11" s="3">
        <v>2305</v>
      </c>
      <c r="D11" s="3" t="s">
        <v>260</v>
      </c>
      <c r="F11" s="3">
        <v>1.05</v>
      </c>
      <c r="G11" s="3">
        <v>1.36</v>
      </c>
      <c r="H11" s="3">
        <f t="shared" si="0"/>
        <v>1.2050000000000001</v>
      </c>
      <c r="I11" s="4">
        <v>92.695000000000007</v>
      </c>
      <c r="J11" s="3" t="s">
        <v>48</v>
      </c>
      <c r="K11" s="3" t="s">
        <v>261</v>
      </c>
      <c r="L11" s="3" t="s">
        <v>43</v>
      </c>
      <c r="M11" s="3" t="s">
        <v>43</v>
      </c>
      <c r="N11" s="3">
        <v>7</v>
      </c>
      <c r="O11" s="3" t="s">
        <v>31</v>
      </c>
      <c r="P11" s="3" t="s">
        <v>262</v>
      </c>
      <c r="Q11" s="8">
        <v>8.4639832295999937E-18</v>
      </c>
      <c r="R11" s="8">
        <v>1.0313520253469991E-16</v>
      </c>
      <c r="S11" s="8">
        <v>4.623463199425005E-16</v>
      </c>
      <c r="T11" s="8">
        <v>7.6253827044249859E-16</v>
      </c>
      <c r="U11" s="8">
        <v>4.626967232279999E-16</v>
      </c>
      <c r="V11" s="8">
        <v>1.0329642685360005E-16</v>
      </c>
      <c r="W11" s="8">
        <v>8.4904055852000857E-18</v>
      </c>
      <c r="X11" s="8">
        <v>2.6629744369996204E-19</v>
      </c>
      <c r="Y11" s="8">
        <v>8.9246594999940286E-21</v>
      </c>
      <c r="Z11" s="8">
        <v>2.3618844999252543E-21</v>
      </c>
      <c r="AA11" s="8">
        <v>9.4545737002311112E-21</v>
      </c>
      <c r="AB11" s="8">
        <v>7.3566663599741068E-20</v>
      </c>
      <c r="AC11" s="8">
        <v>3.061551920999575E-19</v>
      </c>
      <c r="AD11" s="8">
        <v>5.0470434989997372E-19</v>
      </c>
      <c r="AE11" s="8">
        <v>3.4399898099996112E-19</v>
      </c>
      <c r="AF11" s="8">
        <v>2.3848584840023782E-19</v>
      </c>
      <c r="AG11" s="8">
        <v>2.9099976199994328E-19</v>
      </c>
      <c r="AH11" s="8">
        <v>1.8555225080014282E-19</v>
      </c>
      <c r="AI11" s="8">
        <v>5.2657610199909963E-20</v>
      </c>
      <c r="AJ11" s="8">
        <v>1.5232048200051023E-20</v>
      </c>
      <c r="AK11" s="8">
        <v>2.9601225599738706E-20</v>
      </c>
      <c r="AL11" s="8">
        <v>4.7452099400000312E-20</v>
      </c>
      <c r="AM11" s="8">
        <v>2.986935070017159E-20</v>
      </c>
      <c r="AN11" s="8">
        <v>3.0232359100054926E-20</v>
      </c>
      <c r="AO11" s="8">
        <v>2.99308586699828E-19</v>
      </c>
      <c r="AP11" s="8">
        <v>1.4353617608001828E-18</v>
      </c>
      <c r="AQ11" s="8">
        <v>2.7748894884999768E-18</v>
      </c>
      <c r="AR11" s="8">
        <v>3.0068212115998328E-18</v>
      </c>
      <c r="AS11" s="8">
        <v>4.8755535841001892E-18</v>
      </c>
      <c r="AT11" s="8">
        <v>8.0208554613009334E-18</v>
      </c>
      <c r="AU11" s="8">
        <v>8.1916584518990664E-18</v>
      </c>
      <c r="AV11" s="8">
        <v>4.6753740014690328E-12</v>
      </c>
      <c r="AW11" s="8">
        <v>4.8154195912900148E-10</v>
      </c>
      <c r="AX11" s="8">
        <v>1.9128630080237833E-8</v>
      </c>
      <c r="AY11" s="8">
        <v>3.2541226393659006E-7</v>
      </c>
      <c r="AZ11" s="8">
        <v>2.5639437316767984E-6</v>
      </c>
      <c r="BA11" s="8">
        <v>9.470218142771317E-6</v>
      </c>
      <c r="BB11" s="8">
        <v>1.869754937790859E-5</v>
      </c>
      <c r="BC11" s="8">
        <v>7.3941927738429132E-5</v>
      </c>
      <c r="BD11" s="8">
        <v>5.0880588566411039E-4</v>
      </c>
      <c r="BE11" s="8">
        <v>2.2863093570230316E-3</v>
      </c>
      <c r="BF11" s="8">
        <v>7.0087500491374851E-3</v>
      </c>
      <c r="BG11" s="8">
        <v>1.6430431298718885E-2</v>
      </c>
      <c r="BH11" s="8">
        <v>3.1904755347136007E-2</v>
      </c>
      <c r="BI11" s="8">
        <v>5.4105103465203197E-2</v>
      </c>
      <c r="BJ11" s="8">
        <v>8.3001512068354114E-2</v>
      </c>
      <c r="BK11" s="8">
        <v>0.11798133454259579</v>
      </c>
      <c r="BL11" s="8">
        <v>0.15801612037434998</v>
      </c>
      <c r="BM11" s="8">
        <v>0.20180467646828215</v>
      </c>
      <c r="BN11" s="8">
        <v>0.24785617985619768</v>
      </c>
      <c r="BO11" s="8">
        <v>0.29451513208455249</v>
      </c>
      <c r="BP11" s="8">
        <v>0.33996277442705991</v>
      </c>
      <c r="BQ11" s="8">
        <v>0.38224582508422</v>
      </c>
      <c r="BR11" s="8">
        <v>0.41938053215630822</v>
      </c>
      <c r="BS11" s="8">
        <v>0.4495629743384808</v>
      </c>
      <c r="BT11" s="8">
        <v>0.47148041347116498</v>
      </c>
      <c r="BU11" s="8">
        <v>0.48465899356172315</v>
      </c>
      <c r="BV11" s="8">
        <v>0.48973363486996835</v>
      </c>
      <c r="BW11" s="8">
        <v>0.48853483108023621</v>
      </c>
      <c r="BX11" s="8">
        <v>0.48394587049112658</v>
      </c>
      <c r="BY11" s="8">
        <v>0.47953663134777003</v>
      </c>
      <c r="BZ11" s="8">
        <v>0.47900366616614054</v>
      </c>
      <c r="CA11" s="8">
        <v>0.48546848377643492</v>
      </c>
      <c r="CB11" s="8">
        <v>0.50072293839886051</v>
      </c>
      <c r="CC11" s="8">
        <v>0.52454414265054172</v>
      </c>
      <c r="CD11" s="8">
        <v>0.55421870446895038</v>
      </c>
      <c r="CE11" s="8">
        <v>0.58443859467602444</v>
      </c>
      <c r="CF11" s="8">
        <v>0.60777097030826788</v>
      </c>
      <c r="CG11" s="8">
        <v>0.61591565349622179</v>
      </c>
      <c r="CH11" s="8">
        <v>0.60190158772901015</v>
      </c>
      <c r="CI11" s="8">
        <v>0.56321980684156969</v>
      </c>
      <c r="CJ11" s="8">
        <v>0.50561414783997094</v>
      </c>
      <c r="CK11" s="8">
        <v>0.44684479884340966</v>
      </c>
      <c r="CL11" s="8">
        <v>0.41931710895157082</v>
      </c>
      <c r="CM11" s="8">
        <v>0.47022422296220867</v>
      </c>
      <c r="CN11" s="8">
        <v>0.65793712744274124</v>
      </c>
      <c r="CO11" s="8">
        <v>1.0438650809441086</v>
      </c>
      <c r="CP11" s="8">
        <v>1.6799255268788897</v>
      </c>
      <c r="CQ11" s="8">
        <v>2.59302086763606</v>
      </c>
      <c r="CR11" s="8">
        <v>3.7692780936402706</v>
      </c>
      <c r="CS11" s="8">
        <v>5.1419303226791122</v>
      </c>
      <c r="CT11" s="8">
        <v>6.5872735407886367</v>
      </c>
      <c r="CU11" s="8">
        <v>7.9327469872168734</v>
      </c>
      <c r="CV11" s="8">
        <v>8.9794026443491859</v>
      </c>
      <c r="CW11" s="8">
        <v>9.5376562222316252</v>
      </c>
      <c r="CX11" s="8">
        <v>9.4707797680288692</v>
      </c>
      <c r="CY11" s="8">
        <v>8.7362862018855765</v>
      </c>
      <c r="CZ11" s="8">
        <v>7.4126605801752703</v>
      </c>
      <c r="DA11" s="8">
        <v>5.6992381055041506</v>
      </c>
      <c r="DB11" s="8">
        <v>3.8813587971100816</v>
      </c>
      <c r="DC11" s="8">
        <v>2.2614082544200755</v>
      </c>
      <c r="DD11" s="8">
        <v>1.0687804414694142</v>
      </c>
      <c r="DE11" s="8">
        <v>0.37869190347885251</v>
      </c>
      <c r="DF11" s="8">
        <v>9.0392217018134602E-2</v>
      </c>
      <c r="DG11" s="8">
        <v>1.2681933103607435E-2</v>
      </c>
      <c r="DH11" s="8">
        <v>8.8696388135645066E-4</v>
      </c>
      <c r="DI11" s="8">
        <v>2.6674341654597811E-5</v>
      </c>
      <c r="DJ11" s="8">
        <v>3.0837485098800244E-7</v>
      </c>
      <c r="DK11" s="8">
        <v>0</v>
      </c>
      <c r="DL11" s="8">
        <v>0</v>
      </c>
      <c r="DM11" s="8">
        <v>0</v>
      </c>
      <c r="DN11" s="8">
        <v>0</v>
      </c>
      <c r="DO11" s="8">
        <v>0</v>
      </c>
      <c r="DP11" s="8">
        <v>0</v>
      </c>
      <c r="DQ11" s="8">
        <v>0</v>
      </c>
      <c r="DR11" s="8">
        <v>0</v>
      </c>
      <c r="DS11" s="8">
        <v>0</v>
      </c>
      <c r="DT11" s="8">
        <v>0</v>
      </c>
      <c r="DU11" s="8">
        <v>0</v>
      </c>
      <c r="DV11" s="8">
        <v>0</v>
      </c>
      <c r="DW11" s="8">
        <v>0</v>
      </c>
      <c r="DX11" s="8">
        <v>0</v>
      </c>
      <c r="DY11" s="8">
        <v>0</v>
      </c>
      <c r="DZ11" s="8">
        <v>0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</row>
    <row r="12" spans="1:136" x14ac:dyDescent="0.25">
      <c r="A12" s="3">
        <v>11</v>
      </c>
      <c r="B12" s="3">
        <v>2304</v>
      </c>
      <c r="C12" s="3">
        <v>2304</v>
      </c>
      <c r="D12" s="3" t="s">
        <v>260</v>
      </c>
      <c r="F12" s="3">
        <v>0.7</v>
      </c>
      <c r="G12" s="3">
        <v>1.05</v>
      </c>
      <c r="H12" s="3">
        <f t="shared" si="0"/>
        <v>0.875</v>
      </c>
      <c r="I12" s="4">
        <v>93.025000000000006</v>
      </c>
      <c r="J12" s="3" t="s">
        <v>48</v>
      </c>
      <c r="K12" s="3" t="s">
        <v>261</v>
      </c>
      <c r="L12" s="3" t="s">
        <v>43</v>
      </c>
      <c r="M12" s="3" t="s">
        <v>43</v>
      </c>
      <c r="N12" s="3">
        <v>7</v>
      </c>
      <c r="O12" s="3" t="s">
        <v>31</v>
      </c>
      <c r="P12" s="3" t="s">
        <v>262</v>
      </c>
      <c r="Q12" s="8">
        <v>4.6762269956039878E-15</v>
      </c>
      <c r="R12" s="8">
        <v>2.8370191819370667E-15</v>
      </c>
      <c r="S12" s="8">
        <v>6.3327460255477347E-16</v>
      </c>
      <c r="T12" s="8">
        <v>5.2020525334728187E-17</v>
      </c>
      <c r="U12" s="8">
        <v>1.5740268016713445E-18</v>
      </c>
      <c r="V12" s="8">
        <v>1.773940752124548E-20</v>
      </c>
      <c r="W12" s="8">
        <v>6.8656768027665121E-22</v>
      </c>
      <c r="X12" s="8">
        <v>5.8607048619409913E-21</v>
      </c>
      <c r="Y12" s="8">
        <v>2.1441059256475341E-20</v>
      </c>
      <c r="Z12" s="8">
        <v>4.4006466439535019E-20</v>
      </c>
      <c r="AA12" s="8">
        <v>5.9932860348365361E-20</v>
      </c>
      <c r="AB12" s="8">
        <v>4.742289447042955E-20</v>
      </c>
      <c r="AC12" s="8">
        <v>1.9610912792155988E-20</v>
      </c>
      <c r="AD12" s="8">
        <v>7.6113603624396689E-21</v>
      </c>
      <c r="AE12" s="8">
        <v>9.4644387040403222E-21</v>
      </c>
      <c r="AF12" s="8">
        <v>2.9605528199365936E-20</v>
      </c>
      <c r="AG12" s="8">
        <v>7.9423624209914935E-20</v>
      </c>
      <c r="AH12" s="8">
        <v>9.3688402844299172E-20</v>
      </c>
      <c r="AI12" s="8">
        <v>9.3904674151196073E-20</v>
      </c>
      <c r="AJ12" s="8">
        <v>2.2683433948300086E-19</v>
      </c>
      <c r="AK12" s="8">
        <v>4.414032745279013E-19</v>
      </c>
      <c r="AL12" s="8">
        <v>6.2171548941806697E-19</v>
      </c>
      <c r="AM12" s="8">
        <v>1.032651632989657E-18</v>
      </c>
      <c r="AN12" s="8">
        <v>2.9465820349562437E-18</v>
      </c>
      <c r="AO12" s="8">
        <v>4.5562854969359236E-18</v>
      </c>
      <c r="AP12" s="8">
        <v>2.7661002503392454E-18</v>
      </c>
      <c r="AQ12" s="8">
        <v>6.5637760316462228E-19</v>
      </c>
      <c r="AR12" s="8">
        <v>1.3069877951082948E-19</v>
      </c>
      <c r="AS12" s="8">
        <v>3.6990428739557806E-19</v>
      </c>
      <c r="AT12" s="8">
        <v>1.2861662513712052E-18</v>
      </c>
      <c r="AU12" s="8">
        <v>3.9592878546678194E-18</v>
      </c>
      <c r="AV12" s="8">
        <v>1.8174597801004238E-13</v>
      </c>
      <c r="AW12" s="8">
        <v>6.534224193292678E-12</v>
      </c>
      <c r="AX12" s="8">
        <v>1.8361380852662639E-9</v>
      </c>
      <c r="AY12" s="8">
        <v>5.3387594598520738E-8</v>
      </c>
      <c r="AZ12" s="8">
        <v>6.6102229581056044E-7</v>
      </c>
      <c r="BA12" s="8">
        <v>3.6598738504688955E-6</v>
      </c>
      <c r="BB12" s="8">
        <v>9.7161203772978766E-6</v>
      </c>
      <c r="BC12" s="8">
        <v>2.1164258794149558E-5</v>
      </c>
      <c r="BD12" s="8">
        <v>7.7357594518228008E-5</v>
      </c>
      <c r="BE12" s="8">
        <v>4.2173304672068931E-4</v>
      </c>
      <c r="BF12" s="8">
        <v>1.6185605700358052E-3</v>
      </c>
      <c r="BG12" s="8">
        <v>4.4147681815367573E-3</v>
      </c>
      <c r="BH12" s="8">
        <v>9.5061766665597899E-3</v>
      </c>
      <c r="BI12" s="8">
        <v>1.7351809267764997E-2</v>
      </c>
      <c r="BJ12" s="8">
        <v>2.8105092050545545E-2</v>
      </c>
      <c r="BK12" s="8">
        <v>4.1625982534884087E-2</v>
      </c>
      <c r="BL12" s="8">
        <v>5.7530109190830903E-2</v>
      </c>
      <c r="BM12" s="8">
        <v>7.5242837104052107E-2</v>
      </c>
      <c r="BN12" s="8">
        <v>9.4039785893264782E-2</v>
      </c>
      <c r="BO12" s="8">
        <v>0.11307038498093719</v>
      </c>
      <c r="BP12" s="8">
        <v>0.13137495926354614</v>
      </c>
      <c r="BQ12" s="8">
        <v>0.14791447244505462</v>
      </c>
      <c r="BR12" s="8">
        <v>0.16163339677368271</v>
      </c>
      <c r="BS12" s="8">
        <v>0.17156965906647603</v>
      </c>
      <c r="BT12" s="8">
        <v>0.17700754178769995</v>
      </c>
      <c r="BU12" s="8">
        <v>0.17764003710410203</v>
      </c>
      <c r="BV12" s="8">
        <v>0.17368498215329509</v>
      </c>
      <c r="BW12" s="8">
        <v>0.16590733518824696</v>
      </c>
      <c r="BX12" s="8">
        <v>0.15553264324348604</v>
      </c>
      <c r="BY12" s="8">
        <v>0.14406540973514881</v>
      </c>
      <c r="BZ12" s="8">
        <v>0.1330391292053541</v>
      </c>
      <c r="CA12" s="8">
        <v>0.12373580498536496</v>
      </c>
      <c r="CB12" s="8">
        <v>0.11692778559129291</v>
      </c>
      <c r="CC12" s="8">
        <v>0.11269924537262321</v>
      </c>
      <c r="CD12" s="8">
        <v>0.11038426399314716</v>
      </c>
      <c r="CE12" s="8">
        <v>0.10862677905637286</v>
      </c>
      <c r="CF12" s="8">
        <v>0.10555293282379585</v>
      </c>
      <c r="CG12" s="8">
        <v>9.9052744593693287E-2</v>
      </c>
      <c r="CH12" s="8">
        <v>8.7209903788272758E-2</v>
      </c>
      <c r="CI12" s="8">
        <v>6.9038874403255068E-2</v>
      </c>
      <c r="CJ12" s="8">
        <v>4.5943279068012988E-2</v>
      </c>
      <c r="CK12" s="8">
        <v>2.4842981431311806E-2</v>
      </c>
      <c r="CL12" s="8">
        <v>2.2206909589467028E-2</v>
      </c>
      <c r="CM12" s="8">
        <v>6.9414467877467079E-2</v>
      </c>
      <c r="CN12" s="8">
        <v>0.23332922569372005</v>
      </c>
      <c r="CO12" s="8">
        <v>0.59452125142790369</v>
      </c>
      <c r="CP12" s="8">
        <v>1.2348873748367311</v>
      </c>
      <c r="CQ12" s="8">
        <v>2.2133385554756009</v>
      </c>
      <c r="CR12" s="8">
        <v>3.5403807390836297</v>
      </c>
      <c r="CS12" s="8">
        <v>5.1581488816539398</v>
      </c>
      <c r="CT12" s="8">
        <v>6.9314817951856291</v>
      </c>
      <c r="CU12" s="8">
        <v>8.6551544459125402</v>
      </c>
      <c r="CV12" s="8">
        <v>10.080151361924724</v>
      </c>
      <c r="CW12" s="8">
        <v>10.957776032133744</v>
      </c>
      <c r="CX12" s="8">
        <v>11.095059915815973</v>
      </c>
      <c r="CY12" s="8">
        <v>10.409607354830769</v>
      </c>
      <c r="CZ12" s="8">
        <v>8.9682642856106867</v>
      </c>
      <c r="DA12" s="8">
        <v>6.9936575368327425</v>
      </c>
      <c r="DB12" s="8">
        <v>4.8272909370124353</v>
      </c>
      <c r="DC12" s="8">
        <v>2.8479557285442496</v>
      </c>
      <c r="DD12" s="8">
        <v>1.3594722982066543</v>
      </c>
      <c r="DE12" s="8">
        <v>0.48287203950862079</v>
      </c>
      <c r="DF12" s="8">
        <v>0.11481627527885507</v>
      </c>
      <c r="DG12" s="8">
        <v>1.8658239587480807E-2</v>
      </c>
      <c r="DH12" s="8">
        <v>3.7020683925845788E-3</v>
      </c>
      <c r="DI12" s="8">
        <v>1.2053916625092143E-3</v>
      </c>
      <c r="DJ12" s="8">
        <v>2.0889298131976375E-4</v>
      </c>
      <c r="DK12" s="8">
        <v>1.365150141907634E-5</v>
      </c>
      <c r="DL12" s="8">
        <v>3.2875195188353246E-7</v>
      </c>
      <c r="DM12" s="8">
        <v>2.5991653274104465E-11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</row>
    <row r="13" spans="1:136" x14ac:dyDescent="0.25">
      <c r="A13" s="3">
        <v>12</v>
      </c>
      <c r="B13" s="3">
        <v>2325</v>
      </c>
      <c r="C13" s="3">
        <v>2325</v>
      </c>
      <c r="D13" s="3" t="s">
        <v>263</v>
      </c>
      <c r="F13" s="3">
        <v>0</v>
      </c>
      <c r="G13" s="3">
        <v>0.9</v>
      </c>
      <c r="H13" s="3">
        <f t="shared" si="0"/>
        <v>0.45</v>
      </c>
      <c r="I13" s="4">
        <v>88.25500000000001</v>
      </c>
      <c r="J13" s="3" t="s">
        <v>48</v>
      </c>
      <c r="K13" s="3" t="s">
        <v>261</v>
      </c>
      <c r="L13" s="3" t="s">
        <v>43</v>
      </c>
      <c r="M13" s="3" t="s">
        <v>43</v>
      </c>
      <c r="N13" s="3">
        <v>7</v>
      </c>
      <c r="O13" s="3" t="s">
        <v>31</v>
      </c>
      <c r="P13" s="3" t="s">
        <v>262</v>
      </c>
      <c r="Q13" s="8">
        <v>7.3840872125208115E-15</v>
      </c>
      <c r="R13" s="8">
        <v>4.4796745476574985E-15</v>
      </c>
      <c r="S13" s="8">
        <v>9.9984020520928959E-16</v>
      </c>
      <c r="T13" s="8">
        <v>8.2110081785799703E-17</v>
      </c>
      <c r="U13" s="8">
        <v>2.4889621255004697E-18</v>
      </c>
      <c r="V13" s="8">
        <v>5.5775099300446418E-20</v>
      </c>
      <c r="W13" s="8">
        <v>4.805998659964449E-20</v>
      </c>
      <c r="X13" s="8">
        <v>5.1164636400852668E-20</v>
      </c>
      <c r="Y13" s="8">
        <v>2.1407056379979058E-19</v>
      </c>
      <c r="Z13" s="8">
        <v>8.8704342710014148E-19</v>
      </c>
      <c r="AA13" s="8">
        <v>1.4537553273987409E-18</v>
      </c>
      <c r="AB13" s="8">
        <v>8.8935421970140922E-19</v>
      </c>
      <c r="AC13" s="8">
        <v>2.8223973799845525E-19</v>
      </c>
      <c r="AD13" s="8">
        <v>3.98470302700963E-19</v>
      </c>
      <c r="AE13" s="8">
        <v>6.362843435997121E-19</v>
      </c>
      <c r="AF13" s="8">
        <v>4.130319893003119E-19</v>
      </c>
      <c r="AG13" s="8">
        <v>3.4402578309944649E-19</v>
      </c>
      <c r="AH13" s="8">
        <v>1.1428939317010208E-18</v>
      </c>
      <c r="AI13" s="8">
        <v>1.911095142399516E-18</v>
      </c>
      <c r="AJ13" s="8">
        <v>1.4601518260999919E-18</v>
      </c>
      <c r="AK13" s="8">
        <v>1.577531474399934E-18</v>
      </c>
      <c r="AL13" s="8">
        <v>2.1995788173002809E-18</v>
      </c>
      <c r="AM13" s="8">
        <v>1.3758193522994408E-18</v>
      </c>
      <c r="AN13" s="8">
        <v>3.3890827850091434E-19</v>
      </c>
      <c r="AO13" s="8">
        <v>3.460466109991365E-20</v>
      </c>
      <c r="AP13" s="8">
        <v>1.7737717992601219E-21</v>
      </c>
      <c r="AQ13" s="8">
        <v>2.3072192002066064E-21</v>
      </c>
      <c r="AR13" s="8">
        <v>1.0543201599552536E-20</v>
      </c>
      <c r="AS13" s="8">
        <v>1.8281668701002931E-20</v>
      </c>
      <c r="AT13" s="8">
        <v>3.0863430098921625E-20</v>
      </c>
      <c r="AU13" s="8">
        <v>6.7680574530042666E-19</v>
      </c>
      <c r="AV13" s="8">
        <v>8.7095995046996493E-18</v>
      </c>
      <c r="AW13" s="8">
        <v>4.2098931355100361E-17</v>
      </c>
      <c r="AX13" s="8">
        <v>1.3567460292377114E-11</v>
      </c>
      <c r="AY13" s="8">
        <v>1.3376528360259008E-9</v>
      </c>
      <c r="AZ13" s="8">
        <v>4.9506830843366333E-8</v>
      </c>
      <c r="BA13" s="8">
        <v>7.2004753674074604E-7</v>
      </c>
      <c r="BB13" s="8">
        <v>4.4231695687120549E-6</v>
      </c>
      <c r="BC13" s="8">
        <v>1.2807263490195521E-5</v>
      </c>
      <c r="BD13" s="8">
        <v>2.4791148917766888E-5</v>
      </c>
      <c r="BE13" s="8">
        <v>1.0058287771373404E-4</v>
      </c>
      <c r="BF13" s="8">
        <v>5.5140811023991927E-4</v>
      </c>
      <c r="BG13" s="8">
        <v>2.0654899072303401E-3</v>
      </c>
      <c r="BH13" s="8">
        <v>5.5260663603471649E-3</v>
      </c>
      <c r="BI13" s="8">
        <v>1.171579577408872E-2</v>
      </c>
      <c r="BJ13" s="8">
        <v>2.1150016787363009E-2</v>
      </c>
      <c r="BK13" s="8">
        <v>3.4042391152739535E-2</v>
      </c>
      <c r="BL13" s="8">
        <v>5.0335821934546818E-2</v>
      </c>
      <c r="BM13" s="8">
        <v>6.9743503979951577E-2</v>
      </c>
      <c r="BN13" s="8">
        <v>9.1768198047892408E-2</v>
      </c>
      <c r="BO13" s="8">
        <v>0.1156934801402319</v>
      </c>
      <c r="BP13" s="8">
        <v>0.14056347008287806</v>
      </c>
      <c r="BQ13" s="8">
        <v>0.16518053340959493</v>
      </c>
      <c r="BR13" s="8">
        <v>0.18815198097077901</v>
      </c>
      <c r="BS13" s="8">
        <v>0.20800933986213332</v>
      </c>
      <c r="BT13" s="8">
        <v>0.22340343542319396</v>
      </c>
      <c r="BU13" s="8">
        <v>0.23334189196737909</v>
      </c>
      <c r="BV13" s="8">
        <v>0.23740364238005385</v>
      </c>
      <c r="BW13" s="8">
        <v>0.23586865772296317</v>
      </c>
      <c r="BX13" s="8">
        <v>0.22973508305646595</v>
      </c>
      <c r="BY13" s="8">
        <v>0.22062258172385896</v>
      </c>
      <c r="BZ13" s="8">
        <v>0.21056479577224296</v>
      </c>
      <c r="CA13" s="8">
        <v>0.20169822431348194</v>
      </c>
      <c r="CB13" s="8">
        <v>0.19587369765816121</v>
      </c>
      <c r="CC13" s="8">
        <v>0.19423480944240179</v>
      </c>
      <c r="CD13" s="8">
        <v>0.19681632560966023</v>
      </c>
      <c r="CE13" s="8">
        <v>0.20223257092203006</v>
      </c>
      <c r="CF13" s="8">
        <v>0.20756234422600262</v>
      </c>
      <c r="CG13" s="8">
        <v>0.20857063816045907</v>
      </c>
      <c r="CH13" s="8">
        <v>0.2004168003208795</v>
      </c>
      <c r="CI13" s="8">
        <v>0.17897867744297979</v>
      </c>
      <c r="CJ13" s="8">
        <v>0.14285637774842108</v>
      </c>
      <c r="CK13" s="8">
        <v>9.5983713215221478E-2</v>
      </c>
      <c r="CL13" s="8">
        <v>5.059695469653569E-2</v>
      </c>
      <c r="CM13" s="8">
        <v>3.0152286731994771E-2</v>
      </c>
      <c r="CN13" s="8">
        <v>7.1496617304075194E-2</v>
      </c>
      <c r="CO13" s="8">
        <v>0.22465698593963523</v>
      </c>
      <c r="CP13" s="8">
        <v>0.54816347972692281</v>
      </c>
      <c r="CQ13" s="8">
        <v>1.0995993952617109</v>
      </c>
      <c r="CR13" s="8">
        <v>1.9224741345677732</v>
      </c>
      <c r="CS13" s="8">
        <v>3.0310096787443968</v>
      </c>
      <c r="CT13" s="8">
        <v>4.3953517483348996</v>
      </c>
      <c r="CU13" s="8">
        <v>5.9309210617516825</v>
      </c>
      <c r="CV13" s="8">
        <v>7.4964166197223072</v>
      </c>
      <c r="CW13" s="8">
        <v>8.9045663875141585</v>
      </c>
      <c r="CX13" s="8">
        <v>9.947577940152101</v>
      </c>
      <c r="CY13" s="8">
        <v>10.43547045998011</v>
      </c>
      <c r="CZ13" s="8">
        <v>10.240876049775707</v>
      </c>
      <c r="DA13" s="8">
        <v>9.3397643655208924</v>
      </c>
      <c r="DB13" s="8">
        <v>7.8353252027034728</v>
      </c>
      <c r="DC13" s="8">
        <v>5.953222438644687</v>
      </c>
      <c r="DD13" s="8">
        <v>4.0011976800728064</v>
      </c>
      <c r="DE13" s="8">
        <v>2.2946385764920905</v>
      </c>
      <c r="DF13" s="8">
        <v>1.0625679717815046</v>
      </c>
      <c r="DG13" s="8">
        <v>0.36633378876516076</v>
      </c>
      <c r="DH13" s="8">
        <v>8.4524130771143291E-2</v>
      </c>
      <c r="DI13" s="8">
        <v>1.148120229225924E-2</v>
      </c>
      <c r="DJ13" s="8">
        <v>7.8604366117929203E-4</v>
      </c>
      <c r="DK13" s="8">
        <v>2.3391527875560314E-5</v>
      </c>
      <c r="DL13" s="8">
        <v>2.6857173907046672E-7</v>
      </c>
      <c r="DM13" s="8">
        <v>0</v>
      </c>
      <c r="DN13" s="8">
        <v>0</v>
      </c>
      <c r="DO13" s="8">
        <v>0</v>
      </c>
      <c r="DP13" s="8">
        <v>0</v>
      </c>
      <c r="DQ13" s="8">
        <v>0</v>
      </c>
      <c r="DR13" s="8">
        <v>0</v>
      </c>
      <c r="DS13" s="8">
        <v>0</v>
      </c>
      <c r="DT13" s="8">
        <v>0</v>
      </c>
      <c r="DU13" s="8">
        <v>0</v>
      </c>
      <c r="DV13" s="8">
        <v>0</v>
      </c>
      <c r="DW13" s="8">
        <v>0</v>
      </c>
      <c r="DX13" s="8">
        <v>0</v>
      </c>
      <c r="DY13" s="8">
        <v>0</v>
      </c>
      <c r="DZ13" s="8">
        <v>0</v>
      </c>
      <c r="EA13" s="8">
        <v>0</v>
      </c>
      <c r="EB13" s="8">
        <v>0</v>
      </c>
      <c r="EC13" s="8">
        <v>0</v>
      </c>
      <c r="ED13" s="8">
        <v>0</v>
      </c>
      <c r="EE13" s="8">
        <v>0</v>
      </c>
      <c r="EF13" s="8">
        <v>0</v>
      </c>
    </row>
    <row r="14" spans="1:136" x14ac:dyDescent="0.25">
      <c r="A14" s="3">
        <v>13</v>
      </c>
      <c r="B14" s="3">
        <v>2326</v>
      </c>
      <c r="C14" s="3">
        <v>2326</v>
      </c>
      <c r="D14" s="3" t="s">
        <v>263</v>
      </c>
      <c r="F14" s="3">
        <v>0.9</v>
      </c>
      <c r="G14" s="3">
        <v>1.35</v>
      </c>
      <c r="H14" s="3">
        <f t="shared" si="0"/>
        <v>1.125</v>
      </c>
      <c r="I14" s="4">
        <v>87.580000000000013</v>
      </c>
      <c r="J14" s="3" t="s">
        <v>48</v>
      </c>
      <c r="K14" s="3" t="s">
        <v>261</v>
      </c>
      <c r="L14" s="3" t="s">
        <v>43</v>
      </c>
      <c r="M14" s="3" t="s">
        <v>43</v>
      </c>
      <c r="N14" s="3">
        <v>7</v>
      </c>
      <c r="O14" s="3" t="s">
        <v>31</v>
      </c>
      <c r="P14" s="3" t="s">
        <v>262</v>
      </c>
      <c r="Q14" s="8">
        <v>6.2967278800000019E-20</v>
      </c>
      <c r="R14" s="8">
        <v>1.0655232759999989E-19</v>
      </c>
      <c r="S14" s="8">
        <v>7.7721103399999902E-20</v>
      </c>
      <c r="T14" s="8">
        <v>4.9998311199999868E-20</v>
      </c>
      <c r="U14" s="8">
        <v>7.3627567500000102E-20</v>
      </c>
      <c r="V14" s="8">
        <v>9.990485090000003E-20</v>
      </c>
      <c r="W14" s="8">
        <v>5.9715042599999729E-20</v>
      </c>
      <c r="X14" s="8">
        <v>1.4497740799999962E-20</v>
      </c>
      <c r="Y14" s="8">
        <v>1.9427957000000055E-21</v>
      </c>
      <c r="Z14" s="8">
        <v>3.2442199999998347E-22</v>
      </c>
      <c r="AA14" s="8">
        <v>1.8245006999999819E-21</v>
      </c>
      <c r="AB14" s="8">
        <v>2.1210880199999985E-20</v>
      </c>
      <c r="AC14" s="8">
        <v>9.5125394500000064E-20</v>
      </c>
      <c r="AD14" s="8">
        <v>1.5861175159999963E-19</v>
      </c>
      <c r="AE14" s="8">
        <v>1.1307586850000043E-19</v>
      </c>
      <c r="AF14" s="8">
        <v>9.9788599699999337E-20</v>
      </c>
      <c r="AG14" s="8">
        <v>1.3161863819999999E-19</v>
      </c>
      <c r="AH14" s="8">
        <v>7.9402297500000039E-20</v>
      </c>
      <c r="AI14" s="8">
        <v>2.0964670399999983E-20</v>
      </c>
      <c r="AJ14" s="8">
        <v>4.0287798500000165E-20</v>
      </c>
      <c r="AK14" s="8">
        <v>1.7780911809999881E-19</v>
      </c>
      <c r="AL14" s="8">
        <v>3.0552632710000093E-19</v>
      </c>
      <c r="AM14" s="8">
        <v>2.030968335000002E-19</v>
      </c>
      <c r="AN14" s="8">
        <v>7.5264828900000134E-20</v>
      </c>
      <c r="AO14" s="8">
        <v>2.6285112679999891E-19</v>
      </c>
      <c r="AP14" s="8">
        <v>1.1995054417999999E-18</v>
      </c>
      <c r="AQ14" s="8">
        <v>2.1620254323000037E-18</v>
      </c>
      <c r="AR14" s="8">
        <v>1.9582247138000043E-18</v>
      </c>
      <c r="AS14" s="8">
        <v>2.7854165483000037E-18</v>
      </c>
      <c r="AT14" s="8">
        <v>4.8704761714999799E-18</v>
      </c>
      <c r="AU14" s="8">
        <v>4.7813570935999912E-18</v>
      </c>
      <c r="AV14" s="8">
        <v>6.8810133237999891E-18</v>
      </c>
      <c r="AW14" s="8">
        <v>2.4787505180200067E-17</v>
      </c>
      <c r="AX14" s="8">
        <v>6.2982823339953289E-12</v>
      </c>
      <c r="AY14" s="8">
        <v>6.0595511448356767E-10</v>
      </c>
      <c r="AZ14" s="8">
        <v>2.1532281696578552E-8</v>
      </c>
      <c r="BA14" s="8">
        <v>2.8289671262546507E-7</v>
      </c>
      <c r="BB14" s="8">
        <v>1.4073738174418686E-6</v>
      </c>
      <c r="BC14" s="8">
        <v>3.980833221248756E-6</v>
      </c>
      <c r="BD14" s="8">
        <v>2.6967595666831169E-5</v>
      </c>
      <c r="BE14" s="8">
        <v>2.0309723007386297E-4</v>
      </c>
      <c r="BF14" s="8">
        <v>9.3800536464950168E-4</v>
      </c>
      <c r="BG14" s="8">
        <v>2.9395221794566969E-3</v>
      </c>
      <c r="BH14" s="8">
        <v>7.0060702655110859E-3</v>
      </c>
      <c r="BI14" s="8">
        <v>1.3774409836815691E-2</v>
      </c>
      <c r="BJ14" s="8">
        <v>2.3595478967339299E-2</v>
      </c>
      <c r="BK14" s="8">
        <v>3.6524318304796757E-2</v>
      </c>
      <c r="BL14" s="8">
        <v>5.2363522582006522E-2</v>
      </c>
      <c r="BM14" s="8">
        <v>7.0711987484481098E-2</v>
      </c>
      <c r="BN14" s="8">
        <v>9.0991519284675082E-2</v>
      </c>
      <c r="BO14" s="8">
        <v>0.11244687555035909</v>
      </c>
      <c r="BP14" s="8">
        <v>0.13413517514799767</v>
      </c>
      <c r="BQ14" s="8">
        <v>0.15493205328134108</v>
      </c>
      <c r="BR14" s="8">
        <v>0.17358278387515813</v>
      </c>
      <c r="BS14" s="8">
        <v>0.18881897684601423</v>
      </c>
      <c r="BT14" s="8">
        <v>0.19954177305224396</v>
      </c>
      <c r="BU14" s="8">
        <v>0.20503785450429102</v>
      </c>
      <c r="BV14" s="8">
        <v>0.20516481782418183</v>
      </c>
      <c r="BW14" s="8">
        <v>0.20044640202531805</v>
      </c>
      <c r="BX14" s="8">
        <v>0.19205084976821807</v>
      </c>
      <c r="BY14" s="8">
        <v>0.18165271203160582</v>
      </c>
      <c r="BZ14" s="8">
        <v>0.17118596820813137</v>
      </c>
      <c r="CA14" s="8">
        <v>0.16250488001398677</v>
      </c>
      <c r="CB14" s="8">
        <v>0.15699077588480703</v>
      </c>
      <c r="CC14" s="8">
        <v>0.15516395706272901</v>
      </c>
      <c r="CD14" s="8">
        <v>0.15637063561754116</v>
      </c>
      <c r="CE14" s="8">
        <v>0.15862880504789389</v>
      </c>
      <c r="CF14" s="8">
        <v>0.15874276338060689</v>
      </c>
      <c r="CG14" s="8">
        <v>0.15281282060416101</v>
      </c>
      <c r="CH14" s="8">
        <v>0.13725715249752302</v>
      </c>
      <c r="CI14" s="8">
        <v>0.11042675504730592</v>
      </c>
      <c r="CJ14" s="8">
        <v>7.4826957240792247E-2</v>
      </c>
      <c r="CK14" s="8">
        <v>3.9858897188374875E-2</v>
      </c>
      <c r="CL14" s="8">
        <v>2.4889470470896846E-2</v>
      </c>
      <c r="CM14" s="8">
        <v>6.2122286483216271E-2</v>
      </c>
      <c r="CN14" s="8">
        <v>0.1974116979327154</v>
      </c>
      <c r="CO14" s="8">
        <v>0.4864116306341133</v>
      </c>
      <c r="CP14" s="8">
        <v>0.98576523454619114</v>
      </c>
      <c r="CQ14" s="8">
        <v>1.7407707685508624</v>
      </c>
      <c r="CR14" s="8">
        <v>2.7712406070379529</v>
      </c>
      <c r="CS14" s="8">
        <v>4.0577935521420105</v>
      </c>
      <c r="CT14" s="8">
        <v>5.5315195508465589</v>
      </c>
      <c r="CU14" s="8">
        <v>7.0705260446205607</v>
      </c>
      <c r="CV14" s="8">
        <v>8.5068532587905139</v>
      </c>
      <c r="CW14" s="8">
        <v>9.646045320869618</v>
      </c>
      <c r="CX14" s="8">
        <v>10.299034008120202</v>
      </c>
      <c r="CY14" s="8">
        <v>10.322219331113367</v>
      </c>
      <c r="CZ14" s="8">
        <v>9.6575788862653411</v>
      </c>
      <c r="DA14" s="8">
        <v>8.3616451182553391</v>
      </c>
      <c r="DB14" s="8">
        <v>6.6116953959007247</v>
      </c>
      <c r="DC14" s="8">
        <v>4.6804783932614811</v>
      </c>
      <c r="DD14" s="8">
        <v>2.8774798480474004</v>
      </c>
      <c r="DE14" s="8">
        <v>1.4651612418994517</v>
      </c>
      <c r="DF14" s="8">
        <v>0.57333489506950741</v>
      </c>
      <c r="DG14" s="8">
        <v>0.15377786509772307</v>
      </c>
      <c r="DH14" s="8">
        <v>2.5765515906243763E-2</v>
      </c>
      <c r="DI14" s="8">
        <v>5.5275173240119102E-3</v>
      </c>
      <c r="DJ14" s="8">
        <v>2.5990440085195132E-3</v>
      </c>
      <c r="DK14" s="8">
        <v>6.3258500355800606E-4</v>
      </c>
      <c r="DL14" s="8">
        <v>5.7733410727678347E-5</v>
      </c>
      <c r="DM14" s="8">
        <v>1.940356170848645E-6</v>
      </c>
      <c r="DN14" s="8">
        <v>2.3990679665075731E-8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</row>
    <row r="15" spans="1:136" x14ac:dyDescent="0.25">
      <c r="A15" s="3">
        <v>14</v>
      </c>
      <c r="B15" s="3">
        <v>2327</v>
      </c>
      <c r="C15" s="3">
        <v>2327</v>
      </c>
      <c r="D15" s="3" t="s">
        <v>263</v>
      </c>
      <c r="F15" s="3">
        <v>1.35</v>
      </c>
      <c r="G15" s="3">
        <v>2.2000000000000002</v>
      </c>
      <c r="H15" s="3">
        <f t="shared" si="0"/>
        <v>1.7750000000000001</v>
      </c>
      <c r="I15" s="4">
        <v>86.93</v>
      </c>
      <c r="J15" s="3" t="s">
        <v>48</v>
      </c>
      <c r="K15" s="3" t="s">
        <v>261</v>
      </c>
      <c r="L15" s="3" t="s">
        <v>43</v>
      </c>
      <c r="M15" s="3" t="s">
        <v>43</v>
      </c>
      <c r="N15" s="3">
        <v>7</v>
      </c>
      <c r="O15" s="3" t="s">
        <v>31</v>
      </c>
      <c r="P15" s="3" t="s">
        <v>262</v>
      </c>
      <c r="Q15" s="8">
        <v>3.1562058909946627E-17</v>
      </c>
      <c r="R15" s="8">
        <v>2.5562022314645786E-17</v>
      </c>
      <c r="S15" s="8">
        <v>1.8399308910653879E-23</v>
      </c>
      <c r="T15" s="8">
        <v>4.0758711755883414E-23</v>
      </c>
      <c r="U15" s="8">
        <v>5.9341910774906296E-23</v>
      </c>
      <c r="V15" s="8">
        <v>9.9676195346435336E-23</v>
      </c>
      <c r="W15" s="8">
        <v>3.2548257665161465E-22</v>
      </c>
      <c r="X15" s="8">
        <v>7.1168942989649241E-22</v>
      </c>
      <c r="Y15" s="8">
        <v>6.9820151704018433E-22</v>
      </c>
      <c r="Z15" s="8">
        <v>6.5998105046847918E-22</v>
      </c>
      <c r="AA15" s="8">
        <v>4.9507860223087774E-21</v>
      </c>
      <c r="AB15" s="8">
        <v>2.2144219102307085E-20</v>
      </c>
      <c r="AC15" s="8">
        <v>4.0716763424700081E-20</v>
      </c>
      <c r="AD15" s="8">
        <v>6.029221942848362E-20</v>
      </c>
      <c r="AE15" s="8">
        <v>8.9603445390953339E-20</v>
      </c>
      <c r="AF15" s="8">
        <v>7.7275665999175203E-20</v>
      </c>
      <c r="AG15" s="8">
        <v>3.0964400952793016E-20</v>
      </c>
      <c r="AH15" s="8">
        <v>6.3869925586024457E-20</v>
      </c>
      <c r="AI15" s="8">
        <v>2.8201052237003144E-19</v>
      </c>
      <c r="AJ15" s="8">
        <v>1.2413200120350892E-18</v>
      </c>
      <c r="AK15" s="8">
        <v>2.2822929614797134E-18</v>
      </c>
      <c r="AL15" s="8">
        <v>1.7600108440644311E-18</v>
      </c>
      <c r="AM15" s="8">
        <v>6.1779498754219845E-19</v>
      </c>
      <c r="AN15" s="8">
        <v>1.1569211589155958E-19</v>
      </c>
      <c r="AO15" s="8">
        <v>1.8408036600974419E-19</v>
      </c>
      <c r="AP15" s="8">
        <v>8.4374836828859373E-19</v>
      </c>
      <c r="AQ15" s="8">
        <v>1.5909606263238238E-18</v>
      </c>
      <c r="AR15" s="8">
        <v>1.3762117830402547E-18</v>
      </c>
      <c r="AS15" s="8">
        <v>1.1498872153134725E-18</v>
      </c>
      <c r="AT15" s="8">
        <v>2.1103964045873661E-18</v>
      </c>
      <c r="AU15" s="8">
        <v>5.2187169959024723E-18</v>
      </c>
      <c r="AV15" s="8">
        <v>1.2058558732609762E-14</v>
      </c>
      <c r="AW15" s="8">
        <v>8.2705458538327391E-11</v>
      </c>
      <c r="AX15" s="8">
        <v>5.196593354696985E-9</v>
      </c>
      <c r="AY15" s="8">
        <v>1.3227482888212253E-7</v>
      </c>
      <c r="AZ15" s="8">
        <v>1.4297765977999718E-6</v>
      </c>
      <c r="BA15" s="8">
        <v>6.7287899001767098E-6</v>
      </c>
      <c r="BB15" s="8">
        <v>1.5855351113347133E-5</v>
      </c>
      <c r="BC15" s="8">
        <v>3.9643160765478634E-5</v>
      </c>
      <c r="BD15" s="8">
        <v>1.4003051883020064E-4</v>
      </c>
      <c r="BE15" s="8">
        <v>6.9453128183078426E-4</v>
      </c>
      <c r="BF15" s="8">
        <v>2.4872920103577202E-3</v>
      </c>
      <c r="BG15" s="8">
        <v>6.4275774950153328E-3</v>
      </c>
      <c r="BH15" s="8">
        <v>1.3267688482625059E-2</v>
      </c>
      <c r="BI15" s="8">
        <v>2.342024276209714E-2</v>
      </c>
      <c r="BJ15" s="8">
        <v>3.6912536251615793E-2</v>
      </c>
      <c r="BK15" s="8">
        <v>5.3425537467669842E-2</v>
      </c>
      <c r="BL15" s="8">
        <v>7.2367728803569092E-2</v>
      </c>
      <c r="BM15" s="8">
        <v>9.2947759482176512E-2</v>
      </c>
      <c r="BN15" s="8">
        <v>0.1142260446493828</v>
      </c>
      <c r="BO15" s="8">
        <v>0.13514350576884765</v>
      </c>
      <c r="BP15" s="8">
        <v>0.15454208916033274</v>
      </c>
      <c r="BQ15" s="8">
        <v>0.17120136488791815</v>
      </c>
      <c r="BR15" s="8">
        <v>0.18391611188374357</v>
      </c>
      <c r="BS15" s="8">
        <v>0.19163130589451405</v>
      </c>
      <c r="BT15" s="8">
        <v>0.19362932992398885</v>
      </c>
      <c r="BU15" s="8">
        <v>0.189729146072247</v>
      </c>
      <c r="BV15" s="8">
        <v>0.18042977741744215</v>
      </c>
      <c r="BW15" s="8">
        <v>0.16693813738090202</v>
      </c>
      <c r="BX15" s="8">
        <v>0.1510582462967478</v>
      </c>
      <c r="BY15" s="8">
        <v>0.13495197692145622</v>
      </c>
      <c r="BZ15" s="8">
        <v>0.12079728693603986</v>
      </c>
      <c r="CA15" s="8">
        <v>0.11038461444632386</v>
      </c>
      <c r="CB15" s="8">
        <v>0.10471376064559834</v>
      </c>
      <c r="CC15" s="8">
        <v>0.10366931724044193</v>
      </c>
      <c r="CD15" s="8">
        <v>0.10585257955981087</v>
      </c>
      <c r="CE15" s="8">
        <v>0.10864391088227388</v>
      </c>
      <c r="CF15" s="8">
        <v>0.1085724175467222</v>
      </c>
      <c r="CG15" s="8">
        <v>0.10206344915252297</v>
      </c>
      <c r="CH15" s="8">
        <v>8.661798885913008E-2</v>
      </c>
      <c r="CI15" s="8">
        <v>6.2464765415429113E-2</v>
      </c>
      <c r="CJ15" s="8">
        <v>3.4710940946015789E-2</v>
      </c>
      <c r="CK15" s="8">
        <v>1.6010131934280913E-2</v>
      </c>
      <c r="CL15" s="8">
        <v>2.9724093396194196E-2</v>
      </c>
      <c r="CM15" s="8">
        <v>0.11292002276229196</v>
      </c>
      <c r="CN15" s="8">
        <v>0.31651784492902291</v>
      </c>
      <c r="CO15" s="8">
        <v>0.69942701951152397</v>
      </c>
      <c r="CP15" s="8">
        <v>1.3170443890097729</v>
      </c>
      <c r="CQ15" s="8">
        <v>2.206639457754874</v>
      </c>
      <c r="CR15" s="8">
        <v>3.3722190105253738</v>
      </c>
      <c r="CS15" s="8">
        <v>4.7717405885915909</v>
      </c>
      <c r="CT15" s="8">
        <v>6.3098818404335368</v>
      </c>
      <c r="CU15" s="8">
        <v>7.8396260553535733</v>
      </c>
      <c r="CV15" s="8">
        <v>9.1753320162759309</v>
      </c>
      <c r="CW15" s="8">
        <v>10.118290916025174</v>
      </c>
      <c r="CX15" s="8">
        <v>10.49294384108002</v>
      </c>
      <c r="CY15" s="8">
        <v>10.188265695812191</v>
      </c>
      <c r="CZ15" s="8">
        <v>9.195073203990205</v>
      </c>
      <c r="DA15" s="8">
        <v>7.6274929027580498</v>
      </c>
      <c r="DB15" s="8">
        <v>5.7170759522037002</v>
      </c>
      <c r="DC15" s="8">
        <v>3.7721408920900217</v>
      </c>
      <c r="DD15" s="8">
        <v>2.1032760398437347</v>
      </c>
      <c r="DE15" s="8">
        <v>0.92903908791274148</v>
      </c>
      <c r="DF15" s="8">
        <v>0.29489117415812416</v>
      </c>
      <c r="DG15" s="8">
        <v>6.1776013472666591E-2</v>
      </c>
      <c r="DH15" s="8">
        <v>1.1917204891119582E-2</v>
      </c>
      <c r="DI15" s="8">
        <v>2.4236091010436667E-3</v>
      </c>
      <c r="DJ15" s="8">
        <v>2.5656640876547954E-4</v>
      </c>
      <c r="DK15" s="8">
        <v>1.1642606494888241E-5</v>
      </c>
      <c r="DL15" s="8">
        <v>6.3224092627933715E-11</v>
      </c>
      <c r="DM15" s="8">
        <v>2.4911628315749113E-11</v>
      </c>
      <c r="DN15" s="8">
        <v>3.680611371237319E-12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</row>
    <row r="16" spans="1:136" x14ac:dyDescent="0.25">
      <c r="A16" s="3">
        <v>15</v>
      </c>
      <c r="B16" s="3">
        <v>2328</v>
      </c>
      <c r="C16" s="3">
        <v>2328</v>
      </c>
      <c r="D16" s="3" t="s">
        <v>263</v>
      </c>
      <c r="F16" s="3">
        <v>2.2000000000000002</v>
      </c>
      <c r="G16" s="3">
        <v>2.5</v>
      </c>
      <c r="H16" s="3">
        <f t="shared" si="0"/>
        <v>2.35</v>
      </c>
      <c r="I16" s="4">
        <v>86.355000000000018</v>
      </c>
      <c r="J16" s="3" t="s">
        <v>48</v>
      </c>
      <c r="K16" s="3" t="s">
        <v>261</v>
      </c>
      <c r="L16" s="3" t="s">
        <v>43</v>
      </c>
      <c r="M16" s="3" t="s">
        <v>43</v>
      </c>
      <c r="N16" s="3">
        <v>7</v>
      </c>
      <c r="O16" s="3" t="s">
        <v>31</v>
      </c>
      <c r="P16" s="3" t="s">
        <v>262</v>
      </c>
      <c r="Q16" s="8">
        <v>6.2251209473909515E-16</v>
      </c>
      <c r="R16" s="8">
        <v>1.6925355278824288E-15</v>
      </c>
      <c r="S16" s="8">
        <v>1.6930787032745523E-15</v>
      </c>
      <c r="T16" s="8">
        <v>6.2343351806411888E-16</v>
      </c>
      <c r="U16" s="8">
        <v>8.6202200149004089E-17</v>
      </c>
      <c r="V16" s="8">
        <v>1.0389301582507716E-17</v>
      </c>
      <c r="W16" s="8">
        <v>2.9498676092811012E-18</v>
      </c>
      <c r="X16" s="8">
        <v>3.9028061476713417E-19</v>
      </c>
      <c r="Y16" s="8">
        <v>2.223436347280983E-20</v>
      </c>
      <c r="Z16" s="8">
        <v>3.3109937266975095E-21</v>
      </c>
      <c r="AA16" s="8">
        <v>1.2430210775085075E-21</v>
      </c>
      <c r="AB16" s="8">
        <v>2.8560898187151541E-21</v>
      </c>
      <c r="AC16" s="8">
        <v>1.27297229308255E-20</v>
      </c>
      <c r="AD16" s="8">
        <v>2.1156310110350208E-20</v>
      </c>
      <c r="AE16" s="8">
        <v>1.6763703481995772E-20</v>
      </c>
      <c r="AF16" s="8">
        <v>3.8548307679736153E-20</v>
      </c>
      <c r="AG16" s="8">
        <v>7.0381912678412157E-20</v>
      </c>
      <c r="AH16" s="8">
        <v>9.328971455360692E-20</v>
      </c>
      <c r="AI16" s="8">
        <v>2.5452286920221581E-19</v>
      </c>
      <c r="AJ16" s="8">
        <v>9.4211867481384919E-19</v>
      </c>
      <c r="AK16" s="8">
        <v>1.7252415909306943E-18</v>
      </c>
      <c r="AL16" s="8">
        <v>1.9478973795306313E-18</v>
      </c>
      <c r="AM16" s="8">
        <v>2.3123199813397009E-18</v>
      </c>
      <c r="AN16" s="8">
        <v>1.8699008676848602E-18</v>
      </c>
      <c r="AO16" s="8">
        <v>1.1964210943709107E-18</v>
      </c>
      <c r="AP16" s="8">
        <v>9.9295470186215235E-19</v>
      </c>
      <c r="AQ16" s="8">
        <v>9.5957739118097386E-19</v>
      </c>
      <c r="AR16" s="8">
        <v>7.4510939221023848E-19</v>
      </c>
      <c r="AS16" s="8">
        <v>9.714794237751947E-19</v>
      </c>
      <c r="AT16" s="8">
        <v>3.6721807360118793E-18</v>
      </c>
      <c r="AU16" s="8">
        <v>3.6725559991290145E-14</v>
      </c>
      <c r="AV16" s="8">
        <v>4.762377708763842E-10</v>
      </c>
      <c r="AW16" s="8">
        <v>2.8427094679671754E-8</v>
      </c>
      <c r="AX16" s="8">
        <v>6.5299047172858247E-7</v>
      </c>
      <c r="AY16" s="8">
        <v>6.1404331421371023E-6</v>
      </c>
      <c r="AZ16" s="8">
        <v>2.6043132235180184E-5</v>
      </c>
      <c r="BA16" s="8">
        <v>5.5127950295828494E-5</v>
      </c>
      <c r="BB16" s="8">
        <v>6.4305918706684067E-5</v>
      </c>
      <c r="BC16" s="8">
        <v>1.029351044813427E-4</v>
      </c>
      <c r="BD16" s="8">
        <v>5.3454694405833487E-4</v>
      </c>
      <c r="BE16" s="8">
        <v>2.2291168756941376E-3</v>
      </c>
      <c r="BF16" s="8">
        <v>6.4013317645935722E-3</v>
      </c>
      <c r="BG16" s="8">
        <v>1.4218049739152978E-2</v>
      </c>
      <c r="BH16" s="8">
        <v>2.6471434928127393E-2</v>
      </c>
      <c r="BI16" s="8">
        <v>4.3436588463617656E-2</v>
      </c>
      <c r="BJ16" s="8">
        <v>6.4870835214353689E-2</v>
      </c>
      <c r="BK16" s="8">
        <v>9.0091575931683904E-2</v>
      </c>
      <c r="BL16" s="8">
        <v>0.11808284502199498</v>
      </c>
      <c r="BM16" s="8">
        <v>0.14759511106823403</v>
      </c>
      <c r="BN16" s="8">
        <v>0.17721910169730226</v>
      </c>
      <c r="BO16" s="8">
        <v>0.20543297955751738</v>
      </c>
      <c r="BP16" s="8">
        <v>0.23063974831819289</v>
      </c>
      <c r="BQ16" s="8">
        <v>0.25122271253230588</v>
      </c>
      <c r="BR16" s="8">
        <v>0.265647678189741</v>
      </c>
      <c r="BS16" s="8">
        <v>0.27262996376079007</v>
      </c>
      <c r="BT16" s="8">
        <v>0.27135763832042814</v>
      </c>
      <c r="BU16" s="8">
        <v>0.26172111205621773</v>
      </c>
      <c r="BV16" s="8">
        <v>0.24446896756610004</v>
      </c>
      <c r="BW16" s="8">
        <v>0.22122171527531709</v>
      </c>
      <c r="BX16" s="8">
        <v>0.19432138294802304</v>
      </c>
      <c r="BY16" s="8">
        <v>0.1665369495670701</v>
      </c>
      <c r="BZ16" s="8">
        <v>0.14066723732750086</v>
      </c>
      <c r="CA16" s="8">
        <v>0.11910006098192216</v>
      </c>
      <c r="CB16" s="8">
        <v>0.10340772999373193</v>
      </c>
      <c r="CC16" s="8">
        <v>9.4067573253100889E-2</v>
      </c>
      <c r="CD16" s="8">
        <v>9.036199812081902E-2</v>
      </c>
      <c r="CE16" s="8">
        <v>9.04531196696432E-2</v>
      </c>
      <c r="CF16" s="8">
        <v>9.16243559113461E-2</v>
      </c>
      <c r="CG16" s="8">
        <v>9.0709614472357813E-2</v>
      </c>
      <c r="CH16" s="8">
        <v>8.4715724772320478E-2</v>
      </c>
      <c r="CI16" s="8">
        <v>7.1655845104446669E-2</v>
      </c>
      <c r="CJ16" s="8">
        <v>5.1693709219827966E-2</v>
      </c>
      <c r="CK16" s="8">
        <v>2.8850292788287213E-2</v>
      </c>
      <c r="CL16" s="8">
        <v>1.3835279871298845E-2</v>
      </c>
      <c r="CM16" s="8">
        <v>2.8904428497461332E-2</v>
      </c>
      <c r="CN16" s="8">
        <v>0.1146809340253192</v>
      </c>
      <c r="CO16" s="8">
        <v>0.33349789487216075</v>
      </c>
      <c r="CP16" s="8">
        <v>0.76162949731366414</v>
      </c>
      <c r="CQ16" s="8">
        <v>1.4712780368477443</v>
      </c>
      <c r="CR16" s="8">
        <v>2.5080532602756289</v>
      </c>
      <c r="CS16" s="8">
        <v>3.8687076741317146</v>
      </c>
      <c r="CT16" s="8">
        <v>5.4839108896198514</v>
      </c>
      <c r="CU16" s="8">
        <v>7.21144500178859</v>
      </c>
      <c r="CV16" s="8">
        <v>8.8448786110586823</v>
      </c>
      <c r="CW16" s="8">
        <v>10.140679613782915</v>
      </c>
      <c r="CX16" s="8">
        <v>10.862621861778912</v>
      </c>
      <c r="CY16" s="8">
        <v>10.836777896761433</v>
      </c>
      <c r="CZ16" s="8">
        <v>10.004727000255443</v>
      </c>
      <c r="DA16" s="8">
        <v>8.4588135965813791</v>
      </c>
      <c r="DB16" s="8">
        <v>6.4433870398901547</v>
      </c>
      <c r="DC16" s="8">
        <v>4.3112161752318201</v>
      </c>
      <c r="DD16" s="8">
        <v>2.4350185631802646</v>
      </c>
      <c r="DE16" s="8">
        <v>1.0907199893996875</v>
      </c>
      <c r="DF16" s="8">
        <v>0.3531400635188362</v>
      </c>
      <c r="DG16" s="8">
        <v>7.4782755200303086E-2</v>
      </c>
      <c r="DH16" s="8">
        <v>1.1367058720111345E-2</v>
      </c>
      <c r="DI16" s="8">
        <v>1.7693812869481462E-3</v>
      </c>
      <c r="DJ16" s="8">
        <v>2.2566338174101475E-4</v>
      </c>
      <c r="DK16" s="8">
        <v>1.7376786018985513E-5</v>
      </c>
      <c r="DL16" s="8">
        <v>5.6714122820267221E-7</v>
      </c>
      <c r="DM16" s="8">
        <v>7.0121473072504159E-9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</row>
    <row r="17" spans="1:136" x14ac:dyDescent="0.25">
      <c r="A17" s="3">
        <v>16</v>
      </c>
      <c r="B17" s="3">
        <v>2329</v>
      </c>
      <c r="C17" s="3">
        <v>2329</v>
      </c>
      <c r="D17" s="3" t="s">
        <v>263</v>
      </c>
      <c r="F17" s="3">
        <v>2.5</v>
      </c>
      <c r="G17" s="3">
        <v>3.5</v>
      </c>
      <c r="H17" s="3">
        <f t="shared" si="0"/>
        <v>3</v>
      </c>
      <c r="I17" s="4">
        <v>85.705000000000013</v>
      </c>
      <c r="J17" s="3" t="s">
        <v>48</v>
      </c>
      <c r="K17" s="3" t="s">
        <v>261</v>
      </c>
      <c r="L17" s="3" t="s">
        <v>43</v>
      </c>
      <c r="M17" s="3" t="s">
        <v>43</v>
      </c>
      <c r="N17" s="3">
        <v>7</v>
      </c>
      <c r="O17" s="3" t="s">
        <v>31</v>
      </c>
      <c r="P17" s="3" t="s">
        <v>262</v>
      </c>
      <c r="Q17" s="8">
        <v>7.313008858224022E-15</v>
      </c>
      <c r="R17" s="8">
        <v>4.7048630224687985E-15</v>
      </c>
      <c r="S17" s="8">
        <v>1.2234414360372998E-15</v>
      </c>
      <c r="T17" s="8">
        <v>2.6793361391379902E-16</v>
      </c>
      <c r="U17" s="8">
        <v>5.9923412829850051E-16</v>
      </c>
      <c r="V17" s="8">
        <v>9.7697723275598897E-16</v>
      </c>
      <c r="W17" s="8">
        <v>5.9286862055950271E-16</v>
      </c>
      <c r="X17" s="8">
        <v>1.3241132858879871E-16</v>
      </c>
      <c r="Y17" s="8">
        <v>1.0911162817399173E-17</v>
      </c>
      <c r="Z17" s="8">
        <v>3.7717748019992024E-19</v>
      </c>
      <c r="AA17" s="8">
        <v>3.2779353301705366E-20</v>
      </c>
      <c r="AB17" s="8">
        <v>6.5798482977078109E-21</v>
      </c>
      <c r="AC17" s="8">
        <v>2.7396278023098292E-21</v>
      </c>
      <c r="AD17" s="8">
        <v>2.5985045697978172E-20</v>
      </c>
      <c r="AE17" s="8">
        <v>1.1537694650061112E-19</v>
      </c>
      <c r="AF17" s="8">
        <v>1.9098364189975686E-19</v>
      </c>
      <c r="AG17" s="8">
        <v>1.1778766569993135E-19</v>
      </c>
      <c r="AH17" s="8">
        <v>2.7812189101359981E-20</v>
      </c>
      <c r="AI17" s="8">
        <v>1.3663306299765591E-20</v>
      </c>
      <c r="AJ17" s="8">
        <v>1.321791510009405E-19</v>
      </c>
      <c r="AK17" s="8">
        <v>5.9547147310788628E-19</v>
      </c>
      <c r="AL17" s="8">
        <v>9.9651695868922046E-19</v>
      </c>
      <c r="AM17" s="8">
        <v>6.2424854920238126E-19</v>
      </c>
      <c r="AN17" s="8">
        <v>1.5897246459846097E-19</v>
      </c>
      <c r="AO17" s="8">
        <v>2.4146658401367871E-20</v>
      </c>
      <c r="AP17" s="8">
        <v>6.3622458984738763E-21</v>
      </c>
      <c r="AQ17" s="8">
        <v>1.5434608000404345E-20</v>
      </c>
      <c r="AR17" s="8">
        <v>3.8326227201133205E-20</v>
      </c>
      <c r="AS17" s="8">
        <v>2.0043564270016887E-19</v>
      </c>
      <c r="AT17" s="8">
        <v>1.1481721139105313E-18</v>
      </c>
      <c r="AU17" s="8">
        <v>3.311375123890011E-18</v>
      </c>
      <c r="AV17" s="8">
        <v>4.4331642241073539E-18</v>
      </c>
      <c r="AW17" s="8">
        <v>2.5986794337926436E-18</v>
      </c>
      <c r="AX17" s="8">
        <v>2.6585260852992506E-18</v>
      </c>
      <c r="AY17" s="8">
        <v>2.645404627629917E-17</v>
      </c>
      <c r="AZ17" s="8">
        <v>1.2569428201720006E-16</v>
      </c>
      <c r="BA17" s="8">
        <v>2.223490083477998E-16</v>
      </c>
      <c r="BB17" s="8">
        <v>1.4612696488469414E-10</v>
      </c>
      <c r="BC17" s="8">
        <v>1.5347473505050178E-8</v>
      </c>
      <c r="BD17" s="8">
        <v>6.2333516660139954E-7</v>
      </c>
      <c r="BE17" s="8">
        <v>1.1012732090561486E-5</v>
      </c>
      <c r="BF17" s="8">
        <v>9.7819491525056869E-5</v>
      </c>
      <c r="BG17" s="8">
        <v>5.0778079159041127E-4</v>
      </c>
      <c r="BH17" s="8">
        <v>1.7484505401372402E-3</v>
      </c>
      <c r="BI17" s="8">
        <v>4.4657550558135787E-3</v>
      </c>
      <c r="BJ17" s="8">
        <v>9.2459686281013576E-3</v>
      </c>
      <c r="BK17" s="8">
        <v>1.6502042227632106E-2</v>
      </c>
      <c r="BL17" s="8">
        <v>2.6440919158457026E-2</v>
      </c>
      <c r="BM17" s="8">
        <v>3.9063661545690777E-2</v>
      </c>
      <c r="BN17" s="8">
        <v>5.4164258627903195E-2</v>
      </c>
      <c r="BO17" s="8">
        <v>7.1314594658991509E-2</v>
      </c>
      <c r="BP17" s="8">
        <v>8.9843035449447717E-2</v>
      </c>
      <c r="BQ17" s="8">
        <v>0.10882714315067088</v>
      </c>
      <c r="BR17" s="8">
        <v>0.12712518297731595</v>
      </c>
      <c r="BS17" s="8">
        <v>0.14346682966313018</v>
      </c>
      <c r="BT17" s="8">
        <v>0.15660653109252998</v>
      </c>
      <c r="BU17" s="8">
        <v>0.16551146208673018</v>
      </c>
      <c r="BV17" s="8">
        <v>0.16952961776780096</v>
      </c>
      <c r="BW17" s="8">
        <v>0.16848961122399109</v>
      </c>
      <c r="BX17" s="8">
        <v>0.16271658070016803</v>
      </c>
      <c r="BY17" s="8">
        <v>0.15297383142228393</v>
      </c>
      <c r="BZ17" s="8">
        <v>0.14034350052539901</v>
      </c>
      <c r="CA17" s="8">
        <v>0.12606184536254506</v>
      </c>
      <c r="CB17" s="8">
        <v>0.11133699121198015</v>
      </c>
      <c r="CC17" s="8">
        <v>9.7182481499909823E-2</v>
      </c>
      <c r="CD17" s="8">
        <v>8.4287081025109956E-2</v>
      </c>
      <c r="CE17" s="8">
        <v>7.2924584787577018E-2</v>
      </c>
      <c r="CF17" s="8">
        <v>6.2903758381231967E-2</v>
      </c>
      <c r="CG17" s="8">
        <v>5.3569384847580892E-2</v>
      </c>
      <c r="CH17" s="8">
        <v>4.3909957728620164E-2</v>
      </c>
      <c r="CI17" s="8">
        <v>3.2949836575796088E-2</v>
      </c>
      <c r="CJ17" s="8">
        <v>2.0850968220397004E-2</v>
      </c>
      <c r="CK17" s="8">
        <v>1.1590013539362953E-2</v>
      </c>
      <c r="CL17" s="8">
        <v>1.8689851760954834E-2</v>
      </c>
      <c r="CM17" s="8">
        <v>7.4663279809618288E-2</v>
      </c>
      <c r="CN17" s="8">
        <v>0.23816268403317187</v>
      </c>
      <c r="CO17" s="8">
        <v>0.58835461726835891</v>
      </c>
      <c r="CP17" s="8">
        <v>1.2066943910359003</v>
      </c>
      <c r="CQ17" s="8">
        <v>2.1529689548237458</v>
      </c>
      <c r="CR17" s="8">
        <v>3.4410652930378056</v>
      </c>
      <c r="CS17" s="8">
        <v>5.0195856212953398</v>
      </c>
      <c r="CT17" s="8">
        <v>6.7626800572376009</v>
      </c>
      <c r="CU17" s="8">
        <v>8.4759149309078374</v>
      </c>
      <c r="CV17" s="8">
        <v>9.9200300011193292</v>
      </c>
      <c r="CW17" s="8">
        <v>10.8517860125421</v>
      </c>
      <c r="CX17" s="8">
        <v>11.076220041963005</v>
      </c>
      <c r="CY17" s="8">
        <v>10.499588888191496</v>
      </c>
      <c r="CZ17" s="8">
        <v>9.1685320897775853</v>
      </c>
      <c r="DA17" s="8">
        <v>7.2802905594871845</v>
      </c>
      <c r="DB17" s="8">
        <v>5.1527245106239263</v>
      </c>
      <c r="DC17" s="8">
        <v>3.1518184487360514</v>
      </c>
      <c r="DD17" s="8">
        <v>1.5880192627483893</v>
      </c>
      <c r="DE17" s="8">
        <v>0.61157233352057006</v>
      </c>
      <c r="DF17" s="8">
        <v>0.1609264335365026</v>
      </c>
      <c r="DG17" s="8">
        <v>2.601298393972229E-2</v>
      </c>
      <c r="DH17" s="8">
        <v>4.639977396550421E-3</v>
      </c>
      <c r="DI17" s="8">
        <v>1.9736215868277895E-3</v>
      </c>
      <c r="DJ17" s="8">
        <v>4.7702110265390729E-4</v>
      </c>
      <c r="DK17" s="8">
        <v>4.3520244773276318E-5</v>
      </c>
      <c r="DL17" s="8">
        <v>1.462662311269014E-6</v>
      </c>
      <c r="DM17" s="8">
        <v>1.8084392650052905E-8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</row>
    <row r="18" spans="1:136" x14ac:dyDescent="0.25">
      <c r="A18" s="3">
        <v>17</v>
      </c>
      <c r="B18" s="3">
        <v>2330</v>
      </c>
      <c r="C18" s="3">
        <v>2330</v>
      </c>
      <c r="D18" s="3" t="s">
        <v>263</v>
      </c>
      <c r="F18" s="3">
        <v>3.5</v>
      </c>
      <c r="G18" s="3">
        <v>4</v>
      </c>
      <c r="H18" s="3">
        <f t="shared" si="0"/>
        <v>3.75</v>
      </c>
      <c r="I18" s="4">
        <v>84.955000000000013</v>
      </c>
      <c r="J18" s="3" t="s">
        <v>48</v>
      </c>
      <c r="K18" s="3" t="s">
        <v>261</v>
      </c>
      <c r="L18" s="3" t="s">
        <v>43</v>
      </c>
      <c r="M18" s="3" t="s">
        <v>43</v>
      </c>
      <c r="N18" s="3">
        <v>7</v>
      </c>
      <c r="O18" s="3" t="s">
        <v>31</v>
      </c>
      <c r="P18" s="3" t="s">
        <v>262</v>
      </c>
      <c r="Q18" s="8">
        <v>1.169932370000001E-20</v>
      </c>
      <c r="R18" s="8">
        <v>1.933872440000005E-20</v>
      </c>
      <c r="S18" s="8">
        <v>1.4073031400000033E-20</v>
      </c>
      <c r="T18" s="8">
        <v>3.1499635399999884E-20</v>
      </c>
      <c r="U18" s="8">
        <v>1.2960898570000021E-19</v>
      </c>
      <c r="V18" s="8">
        <v>2.1348652119999988E-19</v>
      </c>
      <c r="W18" s="8">
        <v>1.3252574729999992E-19</v>
      </c>
      <c r="X18" s="8">
        <v>6.5793332899999784E-20</v>
      </c>
      <c r="Y18" s="8">
        <v>1.6779498300000004E-19</v>
      </c>
      <c r="Z18" s="8">
        <v>2.7313093919999923E-19</v>
      </c>
      <c r="AA18" s="8">
        <v>1.6586750639999992E-19</v>
      </c>
      <c r="AB18" s="8">
        <v>3.7081578800000065E-20</v>
      </c>
      <c r="AC18" s="8">
        <v>3.1961740999999268E-21</v>
      </c>
      <c r="AD18" s="8">
        <v>4.8281726000000133E-21</v>
      </c>
      <c r="AE18" s="8">
        <v>5.7989409000001105E-20</v>
      </c>
      <c r="AF18" s="8">
        <v>2.6244799709999989E-19</v>
      </c>
      <c r="AG18" s="8">
        <v>4.4154960440000002E-19</v>
      </c>
      <c r="AH18" s="8">
        <v>2.8050454900000104E-19</v>
      </c>
      <c r="AI18" s="8">
        <v>7.0945408600000049E-20</v>
      </c>
      <c r="AJ18" s="8">
        <v>2.213721979999981E-20</v>
      </c>
      <c r="AK18" s="8">
        <v>7.1720072800000166E-20</v>
      </c>
      <c r="AL18" s="8">
        <v>1.3858347399999981E-19</v>
      </c>
      <c r="AM18" s="8">
        <v>1.2269459380000024E-19</v>
      </c>
      <c r="AN18" s="8">
        <v>1.0598662249999987E-19</v>
      </c>
      <c r="AO18" s="8">
        <v>6.4322587960000168E-19</v>
      </c>
      <c r="AP18" s="8">
        <v>2.8945662879000001E-18</v>
      </c>
      <c r="AQ18" s="8">
        <v>4.9486021554999972E-18</v>
      </c>
      <c r="AR18" s="8">
        <v>3.539777372900011E-18</v>
      </c>
      <c r="AS18" s="8">
        <v>3.0319062300999903E-18</v>
      </c>
      <c r="AT18" s="8">
        <v>5.09809637190001E-18</v>
      </c>
      <c r="AU18" s="8">
        <v>7.1572212814999801E-18</v>
      </c>
      <c r="AV18" s="8">
        <v>3.1458932182299895E-17</v>
      </c>
      <c r="AW18" s="8">
        <v>1.3998970581719983E-16</v>
      </c>
      <c r="AX18" s="8">
        <v>7.913215430573248E-12</v>
      </c>
      <c r="AY18" s="8">
        <v>7.6130892374665283E-10</v>
      </c>
      <c r="AZ18" s="8">
        <v>2.7052689631000484E-8</v>
      </c>
      <c r="BA18" s="8">
        <v>3.5543936470356116E-7</v>
      </c>
      <c r="BB18" s="8">
        <v>1.7696712143829994E-6</v>
      </c>
      <c r="BC18" s="8">
        <v>5.0613523740002505E-6</v>
      </c>
      <c r="BD18" s="8">
        <v>3.4940537648146077E-5</v>
      </c>
      <c r="BE18" s="8">
        <v>2.6459888128137806E-4</v>
      </c>
      <c r="BF18" s="8">
        <v>1.2276863269745494E-3</v>
      </c>
      <c r="BG18" s="8">
        <v>3.8636766832073942E-3</v>
      </c>
      <c r="BH18" s="8">
        <v>9.2412716194462848E-3</v>
      </c>
      <c r="BI18" s="8">
        <v>1.8222557450015001E-2</v>
      </c>
      <c r="BJ18" s="8">
        <v>3.1295341618114821E-2</v>
      </c>
      <c r="BK18" s="8">
        <v>4.8556967384574864E-2</v>
      </c>
      <c r="BL18" s="8">
        <v>6.9769880628455891E-2</v>
      </c>
      <c r="BM18" s="8">
        <v>9.4425282362689628E-2</v>
      </c>
      <c r="BN18" s="8">
        <v>0.1217786232627891</v>
      </c>
      <c r="BO18" s="8">
        <v>0.1508509937218821</v>
      </c>
      <c r="BP18" s="8">
        <v>0.18041721944261169</v>
      </c>
      <c r="BQ18" s="8">
        <v>0.20901646281038322</v>
      </c>
      <c r="BR18" s="8">
        <v>0.23502227037622281</v>
      </c>
      <c r="BS18" s="8">
        <v>0.25679901203543309</v>
      </c>
      <c r="BT18" s="8">
        <v>0.27294555748566696</v>
      </c>
      <c r="BU18" s="8">
        <v>0.28258100347256998</v>
      </c>
      <c r="BV18" s="8">
        <v>0.28558747197877121</v>
      </c>
      <c r="BW18" s="8">
        <v>0.28272967956696204</v>
      </c>
      <c r="BX18" s="8">
        <v>0.27561373348075868</v>
      </c>
      <c r="BY18" s="8">
        <v>0.26648285844913921</v>
      </c>
      <c r="BZ18" s="8">
        <v>0.25785807973864694</v>
      </c>
      <c r="CA18" s="8">
        <v>0.25204555641337878</v>
      </c>
      <c r="CB18" s="8">
        <v>0.25056628200971831</v>
      </c>
      <c r="CC18" s="8">
        <v>0.25359960406193593</v>
      </c>
      <c r="CD18" s="8">
        <v>0.25955636826361594</v>
      </c>
      <c r="CE18" s="8">
        <v>0.26492652735776989</v>
      </c>
      <c r="CF18" s="8">
        <v>0.26458611649490749</v>
      </c>
      <c r="CG18" s="8">
        <v>0.2527631982640175</v>
      </c>
      <c r="CH18" s="8">
        <v>0.2248147795332569</v>
      </c>
      <c r="CI18" s="8">
        <v>0.17984109603606413</v>
      </c>
      <c r="CJ18" s="8">
        <v>0.12394266316203773</v>
      </c>
      <c r="CK18" s="8">
        <v>7.3598557553260058E-2</v>
      </c>
      <c r="CL18" s="8">
        <v>5.8277251173508127E-2</v>
      </c>
      <c r="CM18" s="8">
        <v>0.12112955356414723</v>
      </c>
      <c r="CN18" s="8">
        <v>0.31659290403716334</v>
      </c>
      <c r="CO18" s="8">
        <v>0.70404130343851001</v>
      </c>
      <c r="CP18" s="8">
        <v>1.3372865374377287</v>
      </c>
      <c r="CQ18" s="8">
        <v>2.2507353667215906</v>
      </c>
      <c r="CR18" s="8">
        <v>3.4441766048459694</v>
      </c>
      <c r="CS18" s="8">
        <v>4.8692909886662186</v>
      </c>
      <c r="CT18" s="8">
        <v>6.4218387258204999</v>
      </c>
      <c r="CU18" s="8">
        <v>7.9437772864712315</v>
      </c>
      <c r="CV18" s="8">
        <v>9.2387273251278472</v>
      </c>
      <c r="CW18" s="8">
        <v>10.101729876141626</v>
      </c>
      <c r="CX18" s="8">
        <v>10.36023221784189</v>
      </c>
      <c r="CY18" s="8">
        <v>9.91858293344076</v>
      </c>
      <c r="CZ18" s="8">
        <v>8.7944826858276031</v>
      </c>
      <c r="DA18" s="8">
        <v>7.1344464727714865</v>
      </c>
      <c r="DB18" s="8">
        <v>5.1975920579668582</v>
      </c>
      <c r="DC18" s="8">
        <v>3.303356958237643</v>
      </c>
      <c r="DD18" s="8">
        <v>1.7487874652106257</v>
      </c>
      <c r="DE18" s="8">
        <v>0.7149540314456857</v>
      </c>
      <c r="DF18" s="8">
        <v>0.20049314423302178</v>
      </c>
      <c r="DG18" s="8">
        <v>3.7005320828626509E-2</v>
      </c>
      <c r="DH18" s="8">
        <v>1.3188697336673272E-2</v>
      </c>
      <c r="DI18" s="8">
        <v>9.6777295219681037E-3</v>
      </c>
      <c r="DJ18" s="8">
        <v>3.9511092857082986E-3</v>
      </c>
      <c r="DK18" s="8">
        <v>7.4964152182133148E-4</v>
      </c>
      <c r="DL18" s="8">
        <v>6.0710699486321573E-5</v>
      </c>
      <c r="DM18" s="8">
        <v>1.9442874190644943E-6</v>
      </c>
      <c r="DN18" s="8">
        <v>2.334755322408455E-8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</row>
    <row r="19" spans="1:136" x14ac:dyDescent="0.25">
      <c r="A19" s="3">
        <v>18</v>
      </c>
      <c r="B19" s="3">
        <v>2331</v>
      </c>
      <c r="C19" s="3">
        <v>2331</v>
      </c>
      <c r="D19" s="3" t="s">
        <v>263</v>
      </c>
      <c r="F19" s="3">
        <v>4</v>
      </c>
      <c r="G19" s="3">
        <v>4.9000000000000004</v>
      </c>
      <c r="H19" s="3">
        <f t="shared" si="0"/>
        <v>4.45</v>
      </c>
      <c r="I19" s="4">
        <v>84.25500000000001</v>
      </c>
      <c r="J19" s="3" t="s">
        <v>48</v>
      </c>
      <c r="K19" s="3" t="s">
        <v>261</v>
      </c>
      <c r="L19" s="3" t="s">
        <v>43</v>
      </c>
      <c r="M19" s="3" t="s">
        <v>43</v>
      </c>
      <c r="N19" s="3">
        <v>7</v>
      </c>
      <c r="O19" s="3" t="s">
        <v>31</v>
      </c>
      <c r="P19" s="3" t="s">
        <v>262</v>
      </c>
      <c r="Q19" s="8">
        <v>2.1845578348107769E-17</v>
      </c>
      <c r="R19" s="8">
        <v>2.6617554977793485E-16</v>
      </c>
      <c r="S19" s="8">
        <v>1.1932385316098124E-15</v>
      </c>
      <c r="T19" s="8">
        <v>1.9679834366812948E-15</v>
      </c>
      <c r="U19" s="8">
        <v>1.1941423934988719E-15</v>
      </c>
      <c r="V19" s="8">
        <v>2.6658735386354405E-16</v>
      </c>
      <c r="W19" s="8">
        <v>2.1896932917071531E-17</v>
      </c>
      <c r="X19" s="8">
        <v>6.618516625393038E-19</v>
      </c>
      <c r="Y19" s="8">
        <v>7.5295006291809009E-21</v>
      </c>
      <c r="Z19" s="8">
        <v>4.1902123258914328E-22</v>
      </c>
      <c r="AA19" s="8">
        <v>4.1158621697971344E-22</v>
      </c>
      <c r="AB19" s="8">
        <v>1.5069464090941704E-22</v>
      </c>
      <c r="AC19" s="8">
        <v>1.1549910201883682E-22</v>
      </c>
      <c r="AD19" s="8">
        <v>5.3655098879576382E-22</v>
      </c>
      <c r="AE19" s="8">
        <v>5.5625191766015569E-21</v>
      </c>
      <c r="AF19" s="8">
        <v>6.7362173927599586E-20</v>
      </c>
      <c r="AG19" s="8">
        <v>3.0695893016809438E-19</v>
      </c>
      <c r="AH19" s="8">
        <v>5.617521951607104E-19</v>
      </c>
      <c r="AI19" s="8">
        <v>6.9283406985321894E-19</v>
      </c>
      <c r="AJ19" s="8">
        <v>1.2517012739088555E-18</v>
      </c>
      <c r="AK19" s="8">
        <v>1.667636172083535E-18</v>
      </c>
      <c r="AL19" s="8">
        <v>1.184698951373996E-18</v>
      </c>
      <c r="AM19" s="8">
        <v>1.2738332376802202E-18</v>
      </c>
      <c r="AN19" s="8">
        <v>1.79018844392408E-18</v>
      </c>
      <c r="AO19" s="8">
        <v>1.0987707912079466E-18</v>
      </c>
      <c r="AP19" s="8">
        <v>2.5209871868041845E-19</v>
      </c>
      <c r="AQ19" s="8">
        <v>2.7026406760531474E-20</v>
      </c>
      <c r="AR19" s="8">
        <v>1.0454406326643948E-19</v>
      </c>
      <c r="AS19" s="8">
        <v>1.3581595042530079E-18</v>
      </c>
      <c r="AT19" s="8">
        <v>1.3260547653870517E-17</v>
      </c>
      <c r="AU19" s="8">
        <v>5.1819626462208415E-11</v>
      </c>
      <c r="AV19" s="8">
        <v>5.0152741585448571E-9</v>
      </c>
      <c r="AW19" s="8">
        <v>1.8174293859223647E-7</v>
      </c>
      <c r="AX19" s="8">
        <v>2.559726045701728E-6</v>
      </c>
      <c r="AY19" s="8">
        <v>1.4908811507773435E-5</v>
      </c>
      <c r="AZ19" s="8">
        <v>3.9241325614870095E-5</v>
      </c>
      <c r="BA19" s="8">
        <v>5.389700329674475E-5</v>
      </c>
      <c r="BB19" s="8">
        <v>1.2027518681434509E-4</v>
      </c>
      <c r="BC19" s="8">
        <v>7.4057170576505055E-4</v>
      </c>
      <c r="BD19" s="8">
        <v>3.3250044646540157E-3</v>
      </c>
      <c r="BE19" s="8">
        <v>1.0240153819793762E-2</v>
      </c>
      <c r="BF19" s="8">
        <v>2.4145357536258405E-2</v>
      </c>
      <c r="BG19" s="8">
        <v>4.7168101787578465E-2</v>
      </c>
      <c r="BH19" s="8">
        <v>8.0419711816540729E-2</v>
      </c>
      <c r="BI19" s="8">
        <v>0.12386501359842478</v>
      </c>
      <c r="BJ19" s="8">
        <v>0.17642353797650484</v>
      </c>
      <c r="BK19" s="8">
        <v>0.23618979890965663</v>
      </c>
      <c r="BL19" s="8">
        <v>0.30068274712864951</v>
      </c>
      <c r="BM19" s="8">
        <v>0.36706073853663401</v>
      </c>
      <c r="BN19" s="8">
        <v>0.43227102360352698</v>
      </c>
      <c r="BO19" s="8">
        <v>0.49314017439984403</v>
      </c>
      <c r="BP19" s="8">
        <v>0.54644528909375101</v>
      </c>
      <c r="BQ19" s="8">
        <v>0.58902341046537599</v>
      </c>
      <c r="BR19" s="8">
        <v>0.6179735461325242</v>
      </c>
      <c r="BS19" s="8">
        <v>0.63098281279288049</v>
      </c>
      <c r="BT19" s="8">
        <v>0.62675806710013138</v>
      </c>
      <c r="BU19" s="8">
        <v>0.60546710997290898</v>
      </c>
      <c r="BV19" s="8">
        <v>0.56903528610694654</v>
      </c>
      <c r="BW19" s="8">
        <v>0.52116246876737815</v>
      </c>
      <c r="BX19" s="8">
        <v>0.46700917522211327</v>
      </c>
      <c r="BY19" s="8">
        <v>0.41257924367346011</v>
      </c>
      <c r="BZ19" s="8">
        <v>0.3638705585601052</v>
      </c>
      <c r="CA19" s="8">
        <v>0.3259009455726698</v>
      </c>
      <c r="CB19" s="8">
        <v>0.30175544093564532</v>
      </c>
      <c r="CC19" s="8">
        <v>0.29182318723133882</v>
      </c>
      <c r="CD19" s="8">
        <v>0.29338055711023969</v>
      </c>
      <c r="CE19" s="8">
        <v>0.30065553514812038</v>
      </c>
      <c r="CF19" s="8">
        <v>0.30550454111248193</v>
      </c>
      <c r="CG19" s="8">
        <v>0.29881303961458094</v>
      </c>
      <c r="CH19" s="8">
        <v>0.27268380318069063</v>
      </c>
      <c r="CI19" s="8">
        <v>0.22340806589018847</v>
      </c>
      <c r="CJ19" s="8">
        <v>0.15506785605322015</v>
      </c>
      <c r="CK19" s="8">
        <v>8.3382809112910294E-2</v>
      </c>
      <c r="CL19" s="8">
        <v>3.9210738364740649E-2</v>
      </c>
      <c r="CM19" s="8">
        <v>7.0718920823679809E-2</v>
      </c>
      <c r="CN19" s="8">
        <v>0.24208234105588922</v>
      </c>
      <c r="CO19" s="8">
        <v>0.62509978906980024</v>
      </c>
      <c r="CP19" s="8">
        <v>1.2844028168979396</v>
      </c>
      <c r="CQ19" s="8">
        <v>2.2587022012256615</v>
      </c>
      <c r="CR19" s="8">
        <v>3.5415848824845106</v>
      </c>
      <c r="CS19" s="8">
        <v>5.06624782950556</v>
      </c>
      <c r="CT19" s="8">
        <v>6.6991311520193584</v>
      </c>
      <c r="CU19" s="8">
        <v>8.24719286739343</v>
      </c>
      <c r="CV19" s="8">
        <v>9.4819098084995588</v>
      </c>
      <c r="CW19" s="8">
        <v>10.179587756619568</v>
      </c>
      <c r="CX19" s="8">
        <v>10.172545969614447</v>
      </c>
      <c r="CY19" s="8">
        <v>9.4002751557872415</v>
      </c>
      <c r="CZ19" s="8">
        <v>7.9453743097163425</v>
      </c>
      <c r="DA19" s="8">
        <v>6.0379484389537481</v>
      </c>
      <c r="DB19" s="8">
        <v>4.0161280511971995</v>
      </c>
      <c r="DC19" s="8">
        <v>2.2407137574808473</v>
      </c>
      <c r="DD19" s="8">
        <v>0.9793926724952513</v>
      </c>
      <c r="DE19" s="8">
        <v>0.30183246621599835</v>
      </c>
      <c r="DF19" s="8">
        <v>5.9011484785699508E-2</v>
      </c>
      <c r="DG19" s="8">
        <v>1.0003328848284809E-2</v>
      </c>
      <c r="DH19" s="8">
        <v>2.0031478892832411E-3</v>
      </c>
      <c r="DI19" s="8">
        <v>2.9014759662970846E-4</v>
      </c>
      <c r="DJ19" s="8">
        <v>2.3431033483234387E-5</v>
      </c>
      <c r="DK19" s="8">
        <v>7.7188543912143359E-7</v>
      </c>
      <c r="DL19" s="8">
        <v>9.5435837010882096E-9</v>
      </c>
      <c r="DM19" s="8">
        <v>0</v>
      </c>
      <c r="DN19" s="8">
        <v>0</v>
      </c>
      <c r="DO19" s="8">
        <v>0</v>
      </c>
      <c r="DP19" s="8">
        <v>0</v>
      </c>
      <c r="DQ19" s="8">
        <v>0</v>
      </c>
      <c r="DR19" s="8">
        <v>0</v>
      </c>
      <c r="DS19" s="8">
        <v>0</v>
      </c>
      <c r="DT19" s="8">
        <v>0</v>
      </c>
      <c r="DU19" s="8">
        <v>0</v>
      </c>
      <c r="DV19" s="8">
        <v>0</v>
      </c>
      <c r="DW19" s="8">
        <v>0</v>
      </c>
      <c r="DX19" s="8">
        <v>0</v>
      </c>
      <c r="DY19" s="8">
        <v>0</v>
      </c>
      <c r="DZ19" s="8">
        <v>0</v>
      </c>
      <c r="EA19" s="8">
        <v>0</v>
      </c>
      <c r="EB19" s="8">
        <v>0</v>
      </c>
      <c r="EC19" s="8">
        <v>0</v>
      </c>
      <c r="ED19" s="8">
        <v>0</v>
      </c>
      <c r="EE19" s="8">
        <v>0</v>
      </c>
      <c r="EF19" s="8">
        <v>0</v>
      </c>
    </row>
    <row r="20" spans="1:136" x14ac:dyDescent="0.25">
      <c r="A20" s="3">
        <v>19</v>
      </c>
      <c r="B20" s="3">
        <v>2324</v>
      </c>
      <c r="C20" s="3">
        <v>2324</v>
      </c>
      <c r="D20" s="3" t="s">
        <v>264</v>
      </c>
      <c r="F20" s="3">
        <v>4.26</v>
      </c>
      <c r="G20" s="3">
        <v>5.0999999999999996</v>
      </c>
      <c r="H20" s="3">
        <f t="shared" si="0"/>
        <v>4.68</v>
      </c>
      <c r="I20" s="4">
        <v>89.62</v>
      </c>
      <c r="J20" s="3" t="s">
        <v>48</v>
      </c>
      <c r="K20" s="3" t="s">
        <v>261</v>
      </c>
      <c r="L20" s="3" t="s">
        <v>43</v>
      </c>
      <c r="M20" s="3" t="s">
        <v>43</v>
      </c>
      <c r="N20" s="3">
        <v>7</v>
      </c>
      <c r="O20" s="3" t="s">
        <v>31</v>
      </c>
      <c r="P20" s="3" t="s">
        <v>262</v>
      </c>
      <c r="Q20" s="8">
        <v>1.573658402690006E-17</v>
      </c>
      <c r="R20" s="8">
        <v>9.6649096737000401E-18</v>
      </c>
      <c r="S20" s="8">
        <v>2.2287781890000011E-18</v>
      </c>
      <c r="T20" s="8">
        <v>1.9955265899999621E-19</v>
      </c>
      <c r="U20" s="8">
        <v>1.406029390000493E-20</v>
      </c>
      <c r="V20" s="8">
        <v>3.0343063799995792E-20</v>
      </c>
      <c r="W20" s="8">
        <v>5.0536856099999877E-20</v>
      </c>
      <c r="X20" s="8">
        <v>3.8925192800014157E-20</v>
      </c>
      <c r="Y20" s="8">
        <v>4.5700326899996018E-20</v>
      </c>
      <c r="Z20" s="8">
        <v>6.4844356799990854E-20</v>
      </c>
      <c r="AA20" s="8">
        <v>3.908485640000831E-20</v>
      </c>
      <c r="AB20" s="8">
        <v>8.8071527999914853E-21</v>
      </c>
      <c r="AC20" s="8">
        <v>8.462250000135519E-22</v>
      </c>
      <c r="AD20" s="8">
        <v>9.9648399986514269E-23</v>
      </c>
      <c r="AE20" s="8">
        <v>1.9927800013575815E-23</v>
      </c>
      <c r="AF20" s="8">
        <v>7.6245499984704804E-23</v>
      </c>
      <c r="AG20" s="8">
        <v>9.1705030000608185E-22</v>
      </c>
      <c r="AH20" s="8">
        <v>4.1927100000085594E-21</v>
      </c>
      <c r="AI20" s="8">
        <v>8.752072300000061E-21</v>
      </c>
      <c r="AJ20" s="8">
        <v>2.7128550500001266E-20</v>
      </c>
      <c r="AK20" s="8">
        <v>1.0467031659999503E-19</v>
      </c>
      <c r="AL20" s="8">
        <v>1.7335996970000406E-19</v>
      </c>
      <c r="AM20" s="8">
        <v>1.0679953209998546E-19</v>
      </c>
      <c r="AN20" s="8">
        <v>2.4366778100000532E-20</v>
      </c>
      <c r="AO20" s="8">
        <v>4.751839200014127E-21</v>
      </c>
      <c r="AP20" s="8">
        <v>3.4088765200000895E-20</v>
      </c>
      <c r="AQ20" s="8">
        <v>1.6124371939999629E-19</v>
      </c>
      <c r="AR20" s="8">
        <v>3.5166739840000083E-19</v>
      </c>
      <c r="AS20" s="8">
        <v>8.9573529390000066E-19</v>
      </c>
      <c r="AT20" s="8">
        <v>2.9905552176000012E-18</v>
      </c>
      <c r="AU20" s="8">
        <v>9.5224060893999898E-18</v>
      </c>
      <c r="AV20" s="8">
        <v>6.7516037213700003E-17</v>
      </c>
      <c r="AW20" s="8">
        <v>3.080797099973992E-16</v>
      </c>
      <c r="AX20" s="8">
        <v>5.4004816492410064E-16</v>
      </c>
      <c r="AY20" s="8">
        <v>3.5708443665950013E-16</v>
      </c>
      <c r="AZ20" s="8">
        <v>1.4511028117293707E-12</v>
      </c>
      <c r="BA20" s="8">
        <v>1.4067077562248004E-10</v>
      </c>
      <c r="BB20" s="8">
        <v>5.034051277434998E-9</v>
      </c>
      <c r="BC20" s="8">
        <v>6.6792087546410278E-8</v>
      </c>
      <c r="BD20" s="8">
        <v>3.5625990139128332E-7</v>
      </c>
      <c r="BE20" s="8">
        <v>1.8568125041341601E-6</v>
      </c>
      <c r="BF20" s="8">
        <v>2.1402131515476504E-5</v>
      </c>
      <c r="BG20" s="8">
        <v>1.6702744958481102E-4</v>
      </c>
      <c r="BH20" s="8">
        <v>7.6647753405285131E-4</v>
      </c>
      <c r="BI20" s="8">
        <v>2.393679194815322E-3</v>
      </c>
      <c r="BJ20" s="8">
        <v>5.7232197302575687E-3</v>
      </c>
      <c r="BK20" s="8">
        <v>1.1358933814761909E-2</v>
      </c>
      <c r="BL20" s="8">
        <v>1.9739076745487028E-2</v>
      </c>
      <c r="BM20" s="8">
        <v>3.1097061513362521E-2</v>
      </c>
      <c r="BN20" s="8">
        <v>4.543645204767327E-2</v>
      </c>
      <c r="BO20" s="8">
        <v>6.2500269037826198E-2</v>
      </c>
      <c r="BP20" s="8">
        <v>8.1738073622536711E-2</v>
      </c>
      <c r="BQ20" s="8">
        <v>0.10229034904772988</v>
      </c>
      <c r="BR20" s="8">
        <v>0.12301612887650132</v>
      </c>
      <c r="BS20" s="8">
        <v>0.14258683595751087</v>
      </c>
      <c r="BT20" s="8">
        <v>0.15965161443137699</v>
      </c>
      <c r="BU20" s="8">
        <v>0.17304462761581441</v>
      </c>
      <c r="BV20" s="8">
        <v>0.18197487507859234</v>
      </c>
      <c r="BW20" s="8">
        <v>0.18614485002334002</v>
      </c>
      <c r="BX20" s="8">
        <v>0.1857797034132449</v>
      </c>
      <c r="BY20" s="8">
        <v>0.18157430789248408</v>
      </c>
      <c r="BZ20" s="8">
        <v>0.1745664541079881</v>
      </c>
      <c r="CA20" s="8">
        <v>0.16594609843245167</v>
      </c>
      <c r="CB20" s="8">
        <v>0.15682796962123913</v>
      </c>
      <c r="CC20" s="8">
        <v>0.14802767235834802</v>
      </c>
      <c r="CD20" s="8">
        <v>0.13987569406224187</v>
      </c>
      <c r="CE20" s="8">
        <v>0.13209544433292342</v>
      </c>
      <c r="CF20" s="8">
        <v>0.12377493128635475</v>
      </c>
      <c r="CG20" s="8">
        <v>0.11346959957717395</v>
      </c>
      <c r="CH20" s="8">
        <v>9.9491056373314901E-2</v>
      </c>
      <c r="CI20" s="8">
        <v>8.0487942341980201E-2</v>
      </c>
      <c r="CJ20" s="8">
        <v>5.6535343822412099E-2</v>
      </c>
      <c r="CK20" s="8">
        <v>3.1154703884836099E-2</v>
      </c>
      <c r="CL20" s="8">
        <v>1.5025277391105707E-2</v>
      </c>
      <c r="CM20" s="8">
        <v>3.2057559728307261E-2</v>
      </c>
      <c r="CN20" s="8">
        <v>0.12575210742376575</v>
      </c>
      <c r="CO20" s="8">
        <v>0.35949050214752587</v>
      </c>
      <c r="CP20" s="8">
        <v>0.8065292521598395</v>
      </c>
      <c r="CQ20" s="8">
        <v>1.5322978801362837</v>
      </c>
      <c r="CR20" s="8">
        <v>2.5738229500694132</v>
      </c>
      <c r="CS20" s="8">
        <v>3.9203979010045984</v>
      </c>
      <c r="CT20" s="8">
        <v>5.4997098135892521</v>
      </c>
      <c r="CU20" s="8">
        <v>7.173860463293618</v>
      </c>
      <c r="CV20" s="8">
        <v>8.749112188063922</v>
      </c>
      <c r="CW20" s="8">
        <v>10.001203492887598</v>
      </c>
      <c r="CX20" s="8">
        <v>10.714683490169719</v>
      </c>
      <c r="CY20" s="8">
        <v>10.730400247827617</v>
      </c>
      <c r="CZ20" s="8">
        <v>9.9910028374123385</v>
      </c>
      <c r="DA20" s="8">
        <v>8.5714837917883813</v>
      </c>
      <c r="DB20" s="8">
        <v>6.6818881036880526</v>
      </c>
      <c r="DC20" s="8">
        <v>4.6332641381191735</v>
      </c>
      <c r="DD20" s="8">
        <v>2.7659740048987089</v>
      </c>
      <c r="DE20" s="8">
        <v>1.352049897054286</v>
      </c>
      <c r="DF20" s="8">
        <v>0.50157500566220392</v>
      </c>
      <c r="DG20" s="8">
        <v>0.12660737405528266</v>
      </c>
      <c r="DH20" s="8">
        <v>1.9213188546359561E-2</v>
      </c>
      <c r="DI20" s="8">
        <v>2.3948365709856034E-3</v>
      </c>
      <c r="DJ20" s="8">
        <v>7.5028201959526086E-4</v>
      </c>
      <c r="DK20" s="8">
        <v>1.7661490588238848E-4</v>
      </c>
      <c r="DL20" s="8">
        <v>1.6091482109459321E-5</v>
      </c>
      <c r="DM20" s="8">
        <v>5.4081694145224901E-7</v>
      </c>
      <c r="DN20" s="8">
        <v>6.6866903125628596E-9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</row>
    <row r="21" spans="1:136" x14ac:dyDescent="0.25">
      <c r="A21" s="3">
        <v>20</v>
      </c>
      <c r="B21" s="3">
        <v>2323</v>
      </c>
      <c r="C21" s="3">
        <v>2323</v>
      </c>
      <c r="D21" s="3" t="s">
        <v>264</v>
      </c>
      <c r="F21" s="3">
        <v>3.93</v>
      </c>
      <c r="G21" s="3">
        <v>4.26</v>
      </c>
      <c r="H21" s="3">
        <f t="shared" si="0"/>
        <v>4.0949999999999998</v>
      </c>
      <c r="I21" s="4">
        <v>90.204999999999998</v>
      </c>
      <c r="J21" s="3" t="s">
        <v>48</v>
      </c>
      <c r="K21" s="3" t="s">
        <v>261</v>
      </c>
      <c r="L21" s="3" t="s">
        <v>43</v>
      </c>
      <c r="M21" s="3" t="s">
        <v>43</v>
      </c>
      <c r="N21" s="3">
        <v>7</v>
      </c>
      <c r="O21" s="3" t="s">
        <v>31</v>
      </c>
      <c r="P21" s="3" t="s">
        <v>262</v>
      </c>
      <c r="Q21" s="8">
        <v>7.1667801097819818E-16</v>
      </c>
      <c r="R21" s="8">
        <v>5.8971322984810077E-16</v>
      </c>
      <c r="S21" s="8">
        <v>8.2615685890679811E-16</v>
      </c>
      <c r="T21" s="8">
        <v>1.2133253753927979E-15</v>
      </c>
      <c r="U21" s="8">
        <v>7.3171888285219897E-16</v>
      </c>
      <c r="V21" s="8">
        <v>1.6330316404980001E-16</v>
      </c>
      <c r="W21" s="8">
        <v>1.341413484569999E-17</v>
      </c>
      <c r="X21" s="8">
        <v>4.0994290389989085E-19</v>
      </c>
      <c r="Y21" s="8">
        <v>1.2067414300317344E-20</v>
      </c>
      <c r="Z21" s="8">
        <v>4.5908234997500408E-21</v>
      </c>
      <c r="AA21" s="8">
        <v>1.0258826002731852E-21</v>
      </c>
      <c r="AB21" s="8">
        <v>8.4364899902816635E-23</v>
      </c>
      <c r="AC21" s="8">
        <v>2.6340002516457167E-24</v>
      </c>
      <c r="AD21" s="8">
        <v>1.8474599385495935E-23</v>
      </c>
      <c r="AE21" s="8">
        <v>1.2504490004695385E-21</v>
      </c>
      <c r="AF21" s="8">
        <v>3.6497926399963918E-20</v>
      </c>
      <c r="AG21" s="8">
        <v>4.2402595109979423E-19</v>
      </c>
      <c r="AH21" s="8">
        <v>2.238872584391511E-11</v>
      </c>
      <c r="AI21" s="8">
        <v>2.0803161684052022E-9</v>
      </c>
      <c r="AJ21" s="8">
        <v>7.2373416795487852E-8</v>
      </c>
      <c r="AK21" s="8">
        <v>9.8674214948764589E-7</v>
      </c>
      <c r="AL21" s="8">
        <v>5.6574398295539212E-6</v>
      </c>
      <c r="AM21" s="8">
        <v>1.4900905870440196E-5</v>
      </c>
      <c r="AN21" s="8">
        <v>2.0872556539297502E-5</v>
      </c>
      <c r="AO21" s="8">
        <v>5.0495966768076967E-5</v>
      </c>
      <c r="AP21" s="8">
        <v>2.8961570042798895E-4</v>
      </c>
      <c r="AQ21" s="8">
        <v>1.14331571007317E-3</v>
      </c>
      <c r="AR21" s="8">
        <v>3.0369721706628668E-3</v>
      </c>
      <c r="AS21" s="8">
        <v>6.0695065917098431E-3</v>
      </c>
      <c r="AT21" s="8">
        <v>9.8139678619586588E-3</v>
      </c>
      <c r="AU21" s="8">
        <v>1.3360924231650789E-2</v>
      </c>
      <c r="AV21" s="8">
        <v>1.5544074547891001E-2</v>
      </c>
      <c r="AW21" s="8">
        <v>1.5307571247201279E-2</v>
      </c>
      <c r="AX21" s="8">
        <v>1.2231126870606901E-2</v>
      </c>
      <c r="AY21" s="8">
        <v>7.2722194702207199E-3</v>
      </c>
      <c r="AZ21" s="8">
        <v>3.7948683358680901E-3</v>
      </c>
      <c r="BA21" s="8">
        <v>8.7276601455007902E-3</v>
      </c>
      <c r="BB21" s="8">
        <v>3.2822054522986602E-2</v>
      </c>
      <c r="BC21" s="8">
        <v>8.8873964723266391E-2</v>
      </c>
      <c r="BD21" s="8">
        <v>0.1888184197809509</v>
      </c>
      <c r="BE21" s="8">
        <v>0.3413523413512683</v>
      </c>
      <c r="BF21" s="8">
        <v>0.55063544370992301</v>
      </c>
      <c r="BG21" s="8">
        <v>0.81591086713987004</v>
      </c>
      <c r="BH21" s="8">
        <v>1.1317981012083407</v>
      </c>
      <c r="BI21" s="8">
        <v>1.4890432467524488</v>
      </c>
      <c r="BJ21" s="8">
        <v>1.875527740512192</v>
      </c>
      <c r="BK21" s="8">
        <v>2.2773453782343367</v>
      </c>
      <c r="BL21" s="8">
        <v>2.6797810658824321</v>
      </c>
      <c r="BM21" s="8">
        <v>3.0680780909032901</v>
      </c>
      <c r="BN21" s="8">
        <v>3.4279644485037508</v>
      </c>
      <c r="BO21" s="8">
        <v>3.7460052028532296</v>
      </c>
      <c r="BP21" s="8">
        <v>4.009921586721898</v>
      </c>
      <c r="BQ21" s="8">
        <v>4.2090343875177005</v>
      </c>
      <c r="BR21" s="8">
        <v>4.3349471310444372</v>
      </c>
      <c r="BS21" s="8">
        <v>4.3825025083948503</v>
      </c>
      <c r="BT21" s="8">
        <v>4.3509145400030462</v>
      </c>
      <c r="BU21" s="8">
        <v>4.244799073375539</v>
      </c>
      <c r="BV21" s="8">
        <v>4.0747020847209967</v>
      </c>
      <c r="BW21" s="8">
        <v>3.8567891698452499</v>
      </c>
      <c r="BX21" s="8">
        <v>3.6115792173450885</v>
      </c>
      <c r="BY21" s="8">
        <v>3.3618395736293394</v>
      </c>
      <c r="BZ21" s="8">
        <v>3.1299359299050735</v>
      </c>
      <c r="CA21" s="8">
        <v>2.9350354823015437</v>
      </c>
      <c r="CB21" s="8">
        <v>2.790580240340546</v>
      </c>
      <c r="CC21" s="8">
        <v>2.7023812647077818</v>
      </c>
      <c r="CD21" s="8">
        <v>2.6675382692171468</v>
      </c>
      <c r="CE21" s="8">
        <v>2.6742417637266271</v>
      </c>
      <c r="CF21" s="8">
        <v>2.7024894611444381</v>
      </c>
      <c r="CG21" s="8">
        <v>2.7257875991812313</v>
      </c>
      <c r="CH21" s="8">
        <v>2.7139912948463376</v>
      </c>
      <c r="CI21" s="8">
        <v>2.6375428144171167</v>
      </c>
      <c r="CJ21" s="8">
        <v>2.4731454021845707</v>
      </c>
      <c r="CK21" s="8">
        <v>2.2101689066304289</v>
      </c>
      <c r="CL21" s="8">
        <v>1.8562212484078344</v>
      </c>
      <c r="CM21" s="8">
        <v>1.4397617610591738</v>
      </c>
      <c r="CN21" s="8">
        <v>1.0075252567483375</v>
      </c>
      <c r="CO21" s="8">
        <v>0.61519758191151652</v>
      </c>
      <c r="CP21" s="8">
        <v>0.31175025532169798</v>
      </c>
      <c r="CQ21" s="8">
        <v>0.12138998311647242</v>
      </c>
      <c r="CR21" s="8">
        <v>3.2295914346846644E-2</v>
      </c>
      <c r="CS21" s="8">
        <v>4.9701888317628118E-3</v>
      </c>
      <c r="CT21" s="8">
        <v>3.6745769379820103E-4</v>
      </c>
      <c r="CU21" s="8">
        <v>1.1341033271605738E-5</v>
      </c>
      <c r="CV21" s="8">
        <v>1.3327775150173693E-7</v>
      </c>
      <c r="CW21" s="8">
        <v>0</v>
      </c>
      <c r="CX21" s="8">
        <v>0</v>
      </c>
      <c r="CY21" s="8">
        <v>0</v>
      </c>
      <c r="CZ21" s="8">
        <v>0</v>
      </c>
      <c r="DA21" s="8">
        <v>0</v>
      </c>
      <c r="DB21" s="8">
        <v>0</v>
      </c>
      <c r="DC21" s="8">
        <v>0</v>
      </c>
      <c r="DD21" s="8">
        <v>0</v>
      </c>
      <c r="DE21" s="8">
        <v>0</v>
      </c>
      <c r="DF21" s="8">
        <v>0</v>
      </c>
      <c r="DG21" s="8">
        <v>0</v>
      </c>
      <c r="DH21" s="8">
        <v>0</v>
      </c>
      <c r="DI21" s="8">
        <v>0</v>
      </c>
      <c r="DJ21" s="8">
        <v>0</v>
      </c>
      <c r="DK21" s="8">
        <v>0</v>
      </c>
      <c r="DL21" s="8">
        <v>0</v>
      </c>
      <c r="DM21" s="8">
        <v>0</v>
      </c>
      <c r="DN21" s="8">
        <v>0</v>
      </c>
      <c r="DO21" s="8">
        <v>0</v>
      </c>
      <c r="DP21" s="8">
        <v>0</v>
      </c>
      <c r="DQ21" s="8">
        <v>0</v>
      </c>
      <c r="DR21" s="8">
        <v>0</v>
      </c>
      <c r="DS21" s="8">
        <v>0</v>
      </c>
      <c r="DT21" s="8">
        <v>0</v>
      </c>
      <c r="DU21" s="8">
        <v>0</v>
      </c>
      <c r="DV21" s="8">
        <v>0</v>
      </c>
      <c r="DW21" s="8">
        <v>0</v>
      </c>
      <c r="DX21" s="8">
        <v>0</v>
      </c>
      <c r="DY21" s="8">
        <v>0</v>
      </c>
      <c r="DZ21" s="8">
        <v>0</v>
      </c>
      <c r="EA21" s="8">
        <v>0</v>
      </c>
      <c r="EB21" s="8">
        <v>0</v>
      </c>
      <c r="EC21" s="8">
        <v>0</v>
      </c>
      <c r="ED21" s="8">
        <v>0</v>
      </c>
      <c r="EE21" s="8">
        <v>2.9842794901924208E-13</v>
      </c>
      <c r="EF21" s="8">
        <v>7.673861546209082E-13</v>
      </c>
    </row>
    <row r="22" spans="1:136" x14ac:dyDescent="0.25">
      <c r="A22" s="3">
        <v>21</v>
      </c>
      <c r="B22" s="3">
        <v>2322</v>
      </c>
      <c r="C22" s="3">
        <v>2322</v>
      </c>
      <c r="D22" s="3" t="s">
        <v>264</v>
      </c>
      <c r="F22" s="3">
        <v>2.77</v>
      </c>
      <c r="G22" s="3">
        <v>3.93</v>
      </c>
      <c r="H22" s="3">
        <f t="shared" si="0"/>
        <v>3.35</v>
      </c>
      <c r="I22" s="4">
        <v>90.95</v>
      </c>
      <c r="J22" s="3" t="s">
        <v>48</v>
      </c>
      <c r="K22" s="3" t="s">
        <v>261</v>
      </c>
      <c r="L22" s="3" t="s">
        <v>43</v>
      </c>
      <c r="M22" s="3" t="s">
        <v>43</v>
      </c>
      <c r="N22" s="3">
        <v>7</v>
      </c>
      <c r="O22" s="3" t="s">
        <v>31</v>
      </c>
      <c r="P22" s="3" t="s">
        <v>262</v>
      </c>
      <c r="Q22" s="8">
        <v>6.4555230638039763E-17</v>
      </c>
      <c r="R22" s="8">
        <v>7.9175365061677428E-16</v>
      </c>
      <c r="S22" s="8">
        <v>3.6122372130611828E-15</v>
      </c>
      <c r="T22" s="8">
        <v>6.2396204322152422E-15</v>
      </c>
      <c r="U22" s="8">
        <v>4.2512806050496507E-15</v>
      </c>
      <c r="V22" s="8">
        <v>1.2313258411586089E-15</v>
      </c>
      <c r="W22" s="8">
        <v>1.6418023999251942E-16</v>
      </c>
      <c r="X22" s="8">
        <v>1.0320298749883134E-17</v>
      </c>
      <c r="Y22" s="8">
        <v>6.8174528065730863E-19</v>
      </c>
      <c r="Z22" s="8">
        <v>1.2343856112072813E-19</v>
      </c>
      <c r="AA22" s="8">
        <v>3.1693103141170526E-20</v>
      </c>
      <c r="AB22" s="8">
        <v>3.9594604850077259E-20</v>
      </c>
      <c r="AC22" s="8">
        <v>3.6238858300330728E-20</v>
      </c>
      <c r="AD22" s="8">
        <v>4.1016687209108556E-20</v>
      </c>
      <c r="AE22" s="8">
        <v>3.7453557871113694E-20</v>
      </c>
      <c r="AF22" s="8">
        <v>3.0831012398024705E-20</v>
      </c>
      <c r="AG22" s="8">
        <v>3.8454223230930996E-20</v>
      </c>
      <c r="AH22" s="8">
        <v>3.8085287699392733E-20</v>
      </c>
      <c r="AI22" s="8">
        <v>2.8207168228818173E-20</v>
      </c>
      <c r="AJ22" s="8">
        <v>1.069472496219317E-19</v>
      </c>
      <c r="AK22" s="8">
        <v>4.2007878591792223E-19</v>
      </c>
      <c r="AL22" s="8">
        <v>6.8905153479258258E-19</v>
      </c>
      <c r="AM22" s="8">
        <v>4.2679557908984755E-19</v>
      </c>
      <c r="AN22" s="8">
        <v>2.036453698594251E-19</v>
      </c>
      <c r="AO22" s="8">
        <v>1.3480467141311148E-18</v>
      </c>
      <c r="AP22" s="8">
        <v>6.2080677365790987E-18</v>
      </c>
      <c r="AQ22" s="8">
        <v>1.0850910818810407E-17</v>
      </c>
      <c r="AR22" s="8">
        <v>8.4993882086690053E-18</v>
      </c>
      <c r="AS22" s="8">
        <v>7.3360437710309916E-18</v>
      </c>
      <c r="AT22" s="8">
        <v>1.3799501622748846E-17</v>
      </c>
      <c r="AU22" s="8">
        <v>1.6504700629180582E-17</v>
      </c>
      <c r="AV22" s="8">
        <v>1.6393473079899562E-17</v>
      </c>
      <c r="AW22" s="8">
        <v>8.5712365008581671E-11</v>
      </c>
      <c r="AX22" s="8">
        <v>8.2115614269233179E-9</v>
      </c>
      <c r="AY22" s="8">
        <v>2.9063806648100374E-7</v>
      </c>
      <c r="AZ22" s="8">
        <v>3.8026790149765938E-6</v>
      </c>
      <c r="BA22" s="8">
        <v>1.8681475873048154E-5</v>
      </c>
      <c r="BB22" s="8">
        <v>4.6113730078461442E-5</v>
      </c>
      <c r="BC22" s="8">
        <v>2.4323203913241206E-4</v>
      </c>
      <c r="BD22" s="8">
        <v>1.7971623444194315E-3</v>
      </c>
      <c r="BE22" s="8">
        <v>8.4210444152060093E-3</v>
      </c>
      <c r="BF22" s="8">
        <v>2.6787229020529622E-2</v>
      </c>
      <c r="BG22" s="8">
        <v>6.466325014077702E-2</v>
      </c>
      <c r="BH22" s="8">
        <v>0.1284600537486176</v>
      </c>
      <c r="BI22" s="8">
        <v>0.22186929448717541</v>
      </c>
      <c r="BJ22" s="8">
        <v>0.34560161876587553</v>
      </c>
      <c r="BK22" s="8">
        <v>0.49776379926197878</v>
      </c>
      <c r="BL22" s="8">
        <v>0.67446402419663598</v>
      </c>
      <c r="BM22" s="8">
        <v>0.87034881607360903</v>
      </c>
      <c r="BN22" s="8">
        <v>1.0789131657931059</v>
      </c>
      <c r="BO22" s="8">
        <v>1.2925805057710273</v>
      </c>
      <c r="BP22" s="8">
        <v>1.5026863823656473</v>
      </c>
      <c r="BQ22" s="8">
        <v>1.699573762759595</v>
      </c>
      <c r="BR22" s="8">
        <v>1.8730060789324749</v>
      </c>
      <c r="BS22" s="8">
        <v>2.0130397273794198</v>
      </c>
      <c r="BT22" s="8">
        <v>2.11134718091742</v>
      </c>
      <c r="BU22" s="8">
        <v>2.162733061415679</v>
      </c>
      <c r="BV22" s="8">
        <v>2.1663853722141511</v>
      </c>
      <c r="BW22" s="8">
        <v>2.1264536901969784</v>
      </c>
      <c r="BX22" s="8">
        <v>2.051803150651331</v>
      </c>
      <c r="BY22" s="8">
        <v>1.9550134574087288</v>
      </c>
      <c r="BZ22" s="8">
        <v>1.8507743657797207</v>
      </c>
      <c r="CA22" s="8">
        <v>1.7538865106163009</v>
      </c>
      <c r="CB22" s="8">
        <v>1.6771719008725299</v>
      </c>
      <c r="CC22" s="8">
        <v>1.6296461742121586</v>
      </c>
      <c r="CD22" s="8">
        <v>1.6152445863812446</v>
      </c>
      <c r="CE22" s="8">
        <v>1.6323233830231771</v>
      </c>
      <c r="CF22" s="8">
        <v>1.67416564106788</v>
      </c>
      <c r="CG22" s="8">
        <v>1.7306831272073921</v>
      </c>
      <c r="CH22" s="8">
        <v>1.7913438580840761</v>
      </c>
      <c r="CI22" s="8">
        <v>1.8490996208886941</v>
      </c>
      <c r="CJ22" s="8">
        <v>1.9046590915226602</v>
      </c>
      <c r="CK22" s="8">
        <v>1.9698472119690251</v>
      </c>
      <c r="CL22" s="8">
        <v>2.0684002114344295</v>
      </c>
      <c r="CM22" s="8">
        <v>2.2327967044348611</v>
      </c>
      <c r="CN22" s="8">
        <v>2.4966125784755846</v>
      </c>
      <c r="CO22" s="8">
        <v>2.8831449976509163</v>
      </c>
      <c r="CP22" s="8">
        <v>3.3924761207239982</v>
      </c>
      <c r="CQ22" s="8">
        <v>3.9904804689422093</v>
      </c>
      <c r="CR22" s="8">
        <v>4.6040485588845357</v>
      </c>
      <c r="CS22" s="8">
        <v>5.126460163997649</v>
      </c>
      <c r="CT22" s="8">
        <v>5.4350610263939103</v>
      </c>
      <c r="CU22" s="8">
        <v>5.4201820181474005</v>
      </c>
      <c r="CV22" s="8">
        <v>5.019914396104042</v>
      </c>
      <c r="CW22" s="8">
        <v>4.2508219067208159</v>
      </c>
      <c r="CX22" s="8">
        <v>3.2216642791694312</v>
      </c>
      <c r="CY22" s="8">
        <v>2.1178111554167174</v>
      </c>
      <c r="CZ22" s="8">
        <v>1.1502990980541483</v>
      </c>
      <c r="DA22" s="8">
        <v>0.47782629156036194</v>
      </c>
      <c r="DB22" s="8">
        <v>0.13442853216608341</v>
      </c>
      <c r="DC22" s="8">
        <v>2.199377821986559E-2</v>
      </c>
      <c r="DD22" s="8">
        <v>2.4044480423697223E-3</v>
      </c>
      <c r="DE22" s="8">
        <v>2.7590150341438857E-4</v>
      </c>
      <c r="DF22" s="8">
        <v>2.5873774447404685E-5</v>
      </c>
      <c r="DG22" s="8">
        <v>1.99360808039728E-6</v>
      </c>
      <c r="DH22" s="8">
        <v>6.7001522552345705E-8</v>
      </c>
      <c r="DI22" s="8">
        <v>8.283933539132704E-10</v>
      </c>
      <c r="DJ22" s="8">
        <v>0</v>
      </c>
      <c r="DK22" s="8">
        <v>0</v>
      </c>
      <c r="DL22" s="8">
        <v>0</v>
      </c>
      <c r="DM22" s="8">
        <v>0</v>
      </c>
      <c r="DN22" s="8">
        <v>0</v>
      </c>
      <c r="DO22" s="8">
        <v>0</v>
      </c>
      <c r="DP22" s="8">
        <v>0</v>
      </c>
      <c r="DQ22" s="8">
        <v>0</v>
      </c>
      <c r="DR22" s="8">
        <v>0</v>
      </c>
      <c r="DS22" s="8">
        <v>0</v>
      </c>
      <c r="DT22" s="8">
        <v>0</v>
      </c>
      <c r="DU22" s="8">
        <v>0</v>
      </c>
      <c r="DV22" s="8">
        <v>0</v>
      </c>
      <c r="DW22" s="8">
        <v>0</v>
      </c>
      <c r="DX22" s="8">
        <v>0</v>
      </c>
      <c r="DY22" s="8">
        <v>0</v>
      </c>
      <c r="DZ22" s="8">
        <v>0</v>
      </c>
      <c r="EA22" s="8">
        <v>0</v>
      </c>
      <c r="EB22" s="8">
        <v>0</v>
      </c>
      <c r="EC22" s="8">
        <v>0</v>
      </c>
      <c r="ED22" s="8">
        <v>0</v>
      </c>
      <c r="EE22" s="8">
        <v>0</v>
      </c>
      <c r="EF22" s="8">
        <v>0</v>
      </c>
    </row>
    <row r="23" spans="1:136" x14ac:dyDescent="0.25">
      <c r="A23" s="3">
        <v>22</v>
      </c>
      <c r="B23" s="3">
        <v>2321</v>
      </c>
      <c r="C23" s="3">
        <v>2321</v>
      </c>
      <c r="D23" s="3" t="s">
        <v>264</v>
      </c>
      <c r="F23" s="3">
        <v>2.66</v>
      </c>
      <c r="G23" s="3">
        <v>2.77</v>
      </c>
      <c r="H23" s="3">
        <f t="shared" si="0"/>
        <v>2.7149999999999999</v>
      </c>
      <c r="I23" s="4">
        <v>91.584999999999994</v>
      </c>
      <c r="J23" s="3" t="s">
        <v>48</v>
      </c>
      <c r="K23" s="3" t="s">
        <v>261</v>
      </c>
      <c r="L23" s="3" t="s">
        <v>43</v>
      </c>
      <c r="M23" s="3" t="s">
        <v>43</v>
      </c>
      <c r="N23" s="3">
        <v>7</v>
      </c>
      <c r="O23" s="3" t="s">
        <v>31</v>
      </c>
      <c r="P23" s="3" t="s">
        <v>262</v>
      </c>
      <c r="Q23" s="8">
        <v>2.2463932620999941E-17</v>
      </c>
      <c r="R23" s="8">
        <v>2.7369114831789977E-16</v>
      </c>
      <c r="S23" s="8">
        <v>1.2269266971547024E-15</v>
      </c>
      <c r="T23" s="8">
        <v>2.0235523175222E-15</v>
      </c>
      <c r="U23" s="8">
        <v>1.2278967515149023E-15</v>
      </c>
      <c r="V23" s="8">
        <v>2.7418226132339901E-16</v>
      </c>
      <c r="W23" s="8">
        <v>2.2556751386000911E-17</v>
      </c>
      <c r="X23" s="8">
        <v>6.8974930059953344E-19</v>
      </c>
      <c r="Y23" s="8">
        <v>8.3350164004952975E-21</v>
      </c>
      <c r="Z23" s="8">
        <v>3.1877939940804285E-22</v>
      </c>
      <c r="AA23" s="8">
        <v>9.7843103989119184E-21</v>
      </c>
      <c r="AB23" s="8">
        <v>1.1932056830073487E-19</v>
      </c>
      <c r="AC23" s="8">
        <v>5.3581984509983284E-19</v>
      </c>
      <c r="AD23" s="8">
        <v>8.8580854939983655E-19</v>
      </c>
      <c r="AE23" s="8">
        <v>5.3915591579962867E-19</v>
      </c>
      <c r="AF23" s="8">
        <v>1.2092724430012564E-19</v>
      </c>
      <c r="AG23" s="8">
        <v>1.0316692500003887E-20</v>
      </c>
      <c r="AH23" s="8">
        <v>1.591175200514122E-21</v>
      </c>
      <c r="AI23" s="8">
        <v>2.1198637988387216E-21</v>
      </c>
      <c r="AJ23" s="8">
        <v>1.3004650995338902E-21</v>
      </c>
      <c r="AK23" s="8">
        <v>3.6149500100224479E-22</v>
      </c>
      <c r="AL23" s="8">
        <v>3.5811310065902076E-22</v>
      </c>
      <c r="AM23" s="8">
        <v>2.2549565988335844E-21</v>
      </c>
      <c r="AN23" s="8">
        <v>5.8600220599923754E-20</v>
      </c>
      <c r="AO23" s="8">
        <v>7.2606656239999434E-19</v>
      </c>
      <c r="AP23" s="8">
        <v>3.3403218765996248E-18</v>
      </c>
      <c r="AQ23" s="8">
        <v>5.6859818848003478E-18</v>
      </c>
      <c r="AR23" s="8">
        <v>3.6606633318996015E-18</v>
      </c>
      <c r="AS23" s="8">
        <v>1.5496755545016257E-18</v>
      </c>
      <c r="AT23" s="8">
        <v>3.2046944685993084E-18</v>
      </c>
      <c r="AU23" s="8">
        <v>8.1277154120007645E-18</v>
      </c>
      <c r="AV23" s="8">
        <v>4.1563048837599328E-17</v>
      </c>
      <c r="AW23" s="8">
        <v>6.9162674482586348E-11</v>
      </c>
      <c r="AX23" s="8">
        <v>6.7715057934718962E-9</v>
      </c>
      <c r="AY23" s="8">
        <v>2.4851605485841605E-7</v>
      </c>
      <c r="AZ23" s="8">
        <v>3.5630689011876919E-6</v>
      </c>
      <c r="BA23" s="8">
        <v>2.1325406395104224E-5</v>
      </c>
      <c r="BB23" s="8">
        <v>5.822586877026913E-5</v>
      </c>
      <c r="BC23" s="8">
        <v>8.3810970283144167E-5</v>
      </c>
      <c r="BD23" s="8">
        <v>2.0064278080631601E-4</v>
      </c>
      <c r="BE23" s="8">
        <v>1.2014815043025614E-3</v>
      </c>
      <c r="BF23" s="8">
        <v>5.0680655179346119E-3</v>
      </c>
      <c r="BG23" s="8">
        <v>1.4654248096844506E-2</v>
      </c>
      <c r="BH23" s="8">
        <v>3.2778644186261842E-2</v>
      </c>
      <c r="BI23" s="8">
        <v>6.1498118767201196E-2</v>
      </c>
      <c r="BJ23" s="8">
        <v>0.1018385214918852</v>
      </c>
      <c r="BK23" s="8">
        <v>0.15385054127068001</v>
      </c>
      <c r="BL23" s="8">
        <v>0.21679965801351925</v>
      </c>
      <c r="BM23" s="8">
        <v>0.28934529510938423</v>
      </c>
      <c r="BN23" s="8">
        <v>0.36962905177867711</v>
      </c>
      <c r="BO23" s="8">
        <v>0.45526395853637291</v>
      </c>
      <c r="BP23" s="8">
        <v>0.54327998946630496</v>
      </c>
      <c r="BQ23" s="8">
        <v>0.63011518603833228</v>
      </c>
      <c r="BR23" s="8">
        <v>0.71174221528385484</v>
      </c>
      <c r="BS23" s="8">
        <v>0.78399548993025281</v>
      </c>
      <c r="BT23" s="8">
        <v>0.84310469980241276</v>
      </c>
      <c r="BU23" s="8">
        <v>0.88633818792037022</v>
      </c>
      <c r="BV23" s="8">
        <v>0.91257340387487051</v>
      </c>
      <c r="BW23" s="8">
        <v>0.92262773938371812</v>
      </c>
      <c r="BX23" s="8">
        <v>0.91928482711404147</v>
      </c>
      <c r="BY23" s="8">
        <v>0.90703434195530619</v>
      </c>
      <c r="BZ23" s="8">
        <v>0.89156391375708743</v>
      </c>
      <c r="CA23" s="8">
        <v>0.87905342216150117</v>
      </c>
      <c r="CB23" s="8">
        <v>0.87535726755846888</v>
      </c>
      <c r="CC23" s="8">
        <v>0.88518191412773994</v>
      </c>
      <c r="CD23" s="8">
        <v>0.91135281220332054</v>
      </c>
      <c r="CE23" s="8">
        <v>0.95426776688844939</v>
      </c>
      <c r="CF23" s="8">
        <v>1.0116897910372806</v>
      </c>
      <c r="CG23" s="8">
        <v>1.0790785919109886</v>
      </c>
      <c r="CH23" s="8">
        <v>1.1506391597135206</v>
      </c>
      <c r="CI23" s="8">
        <v>1.2211760255017303</v>
      </c>
      <c r="CJ23" s="8">
        <v>1.2886492382781292</v>
      </c>
      <c r="CK23" s="8">
        <v>1.3570088048605022</v>
      </c>
      <c r="CL23" s="8">
        <v>1.4385607623873788</v>
      </c>
      <c r="CM23" s="8">
        <v>1.5549668686010492</v>
      </c>
      <c r="CN23" s="8">
        <v>1.7360527859012116</v>
      </c>
      <c r="CO23" s="8">
        <v>2.0158763257621679</v>
      </c>
      <c r="CP23" s="8">
        <v>2.4260013610455715</v>
      </c>
      <c r="CQ23" s="8">
        <v>2.9865985501809469</v>
      </c>
      <c r="CR23" s="8">
        <v>3.6967125955691529</v>
      </c>
      <c r="CS23" s="8">
        <v>4.5256655597690667</v>
      </c>
      <c r="CT23" s="8">
        <v>5.4080545996305247</v>
      </c>
      <c r="CU23" s="8">
        <v>6.2450342455602907</v>
      </c>
      <c r="CV23" s="8">
        <v>6.9141672319366663</v>
      </c>
      <c r="CW23" s="8">
        <v>7.2886500024950962</v>
      </c>
      <c r="CX23" s="8">
        <v>7.2641327701198151</v>
      </c>
      <c r="CY23" s="8">
        <v>6.7881650202051276</v>
      </c>
      <c r="CZ23" s="8">
        <v>5.8844557831933173</v>
      </c>
      <c r="DA23" s="8">
        <v>4.6627486675814538</v>
      </c>
      <c r="DB23" s="8">
        <v>3.3061609484880847</v>
      </c>
      <c r="DC23" s="8">
        <v>2.0321277541817864</v>
      </c>
      <c r="DD23" s="8">
        <v>1.0312005690046959</v>
      </c>
      <c r="DE23" s="8">
        <v>0.40055288732300198</v>
      </c>
      <c r="DF23" s="8">
        <v>0.10623632130081262</v>
      </c>
      <c r="DG23" s="8">
        <v>1.69379950597488E-2</v>
      </c>
      <c r="DH23" s="8">
        <v>2.4336191320628586E-3</v>
      </c>
      <c r="DI23" s="8">
        <v>8.6979531900510665E-4</v>
      </c>
      <c r="DJ23" s="8">
        <v>2.0724698345020443E-4</v>
      </c>
      <c r="DK23" s="8">
        <v>1.8893922486995507E-5</v>
      </c>
      <c r="DL23" s="8">
        <v>6.3500166902485944E-7</v>
      </c>
      <c r="DM23" s="8">
        <v>7.8511703804906574E-9</v>
      </c>
      <c r="DN23" s="8">
        <v>0</v>
      </c>
      <c r="DO23" s="8">
        <v>0</v>
      </c>
      <c r="DP23" s="8">
        <v>0</v>
      </c>
      <c r="DQ23" s="8">
        <v>0</v>
      </c>
      <c r="DR23" s="8">
        <v>0</v>
      </c>
      <c r="DS23" s="8">
        <v>0</v>
      </c>
      <c r="DT23" s="8">
        <v>0</v>
      </c>
      <c r="DU23" s="8">
        <v>0</v>
      </c>
      <c r="DV23" s="8">
        <v>0</v>
      </c>
      <c r="DW23" s="8">
        <v>0</v>
      </c>
      <c r="DX23" s="8">
        <v>0</v>
      </c>
      <c r="DY23" s="8">
        <v>0</v>
      </c>
      <c r="DZ23" s="8">
        <v>0</v>
      </c>
      <c r="EA23" s="8">
        <v>0</v>
      </c>
      <c r="EB23" s="8">
        <v>0</v>
      </c>
      <c r="EC23" s="8">
        <v>0</v>
      </c>
      <c r="ED23" s="8">
        <v>0</v>
      </c>
      <c r="EE23" s="8">
        <v>0</v>
      </c>
      <c r="EF23" s="8">
        <v>0</v>
      </c>
    </row>
    <row r="24" spans="1:136" x14ac:dyDescent="0.25">
      <c r="A24" s="3">
        <v>23</v>
      </c>
      <c r="B24" s="3">
        <v>2320</v>
      </c>
      <c r="C24" s="3">
        <v>2320</v>
      </c>
      <c r="D24" s="3" t="s">
        <v>264</v>
      </c>
      <c r="F24" s="3">
        <v>2.59</v>
      </c>
      <c r="G24" s="3">
        <v>2.66</v>
      </c>
      <c r="H24" s="3">
        <f t="shared" si="0"/>
        <v>2.625</v>
      </c>
      <c r="I24" s="4">
        <v>91.674999999999997</v>
      </c>
      <c r="J24" s="3" t="s">
        <v>48</v>
      </c>
      <c r="K24" s="3" t="s">
        <v>261</v>
      </c>
      <c r="L24" s="3" t="s">
        <v>43</v>
      </c>
      <c r="M24" s="3" t="s">
        <v>43</v>
      </c>
      <c r="N24" s="3">
        <v>7</v>
      </c>
      <c r="O24" s="3" t="s">
        <v>31</v>
      </c>
      <c r="P24" s="3" t="s">
        <v>262</v>
      </c>
      <c r="Q24" s="8">
        <v>1.6129636556400029E-17</v>
      </c>
      <c r="R24" s="8">
        <v>1.9630939384310037E-16</v>
      </c>
      <c r="S24" s="8">
        <v>8.7965910843550062E-16</v>
      </c>
      <c r="T24" s="8">
        <v>1.450574109429798E-15</v>
      </c>
      <c r="U24" s="8">
        <v>8.8013509000780207E-16</v>
      </c>
      <c r="V24" s="8">
        <v>1.9648230700699859E-16</v>
      </c>
      <c r="W24" s="8">
        <v>1.6138482155201697E-17</v>
      </c>
      <c r="X24" s="8">
        <v>4.8776245919946574E-19</v>
      </c>
      <c r="Y24" s="8">
        <v>6.3928526003466279E-21</v>
      </c>
      <c r="Z24" s="8">
        <v>1.1801215199445822E-20</v>
      </c>
      <c r="AA24" s="8">
        <v>5.2967754300681277E-20</v>
      </c>
      <c r="AB24" s="8">
        <v>8.749011960001611E-20</v>
      </c>
      <c r="AC24" s="8">
        <v>5.3186150399693225E-20</v>
      </c>
      <c r="AD24" s="8">
        <v>1.1908617199630642E-20</v>
      </c>
      <c r="AE24" s="8">
        <v>1.245910500666072E-21</v>
      </c>
      <c r="AF24" s="8">
        <v>3.280127699423941E-21</v>
      </c>
      <c r="AG24" s="8">
        <v>1.4645576500068275E-20</v>
      </c>
      <c r="AH24" s="8">
        <v>2.4535846500131975E-20</v>
      </c>
      <c r="AI24" s="8">
        <v>2.2950218200316464E-20</v>
      </c>
      <c r="AJ24" s="8">
        <v>1.0392510189975158E-19</v>
      </c>
      <c r="AK24" s="8">
        <v>4.6793795199970938E-19</v>
      </c>
      <c r="AL24" s="8">
        <v>8.3513334899963603E-19</v>
      </c>
      <c r="AM24" s="8">
        <v>6.0461102619997181E-19</v>
      </c>
      <c r="AN24" s="8">
        <v>1.9404820580033054E-19</v>
      </c>
      <c r="AO24" s="8">
        <v>6.2786461100298681E-20</v>
      </c>
      <c r="AP24" s="8">
        <v>4.3511983789988571E-19</v>
      </c>
      <c r="AQ24" s="8">
        <v>2.116419134800213E-18</v>
      </c>
      <c r="AR24" s="8">
        <v>4.1614998596996865E-18</v>
      </c>
      <c r="AS24" s="8">
        <v>4.7516631522996406E-18</v>
      </c>
      <c r="AT24" s="8">
        <v>4.3429535023900989E-17</v>
      </c>
      <c r="AU24" s="8">
        <v>5.3758531385769724E-16</v>
      </c>
      <c r="AV24" s="8">
        <v>2.5398863047394024E-15</v>
      </c>
      <c r="AW24" s="8">
        <v>4.4387116358283091E-15</v>
      </c>
      <c r="AX24" s="8">
        <v>2.6671660508696471E-12</v>
      </c>
      <c r="AY24" s="8">
        <v>2.5633304786876902E-10</v>
      </c>
      <c r="AZ24" s="8">
        <v>9.1086291264555768E-9</v>
      </c>
      <c r="BA24" s="8">
        <v>1.2016992457180196E-7</v>
      </c>
      <c r="BB24" s="8">
        <v>6.4703934813691453E-7</v>
      </c>
      <c r="BC24" s="8">
        <v>3.7471636188372508E-6</v>
      </c>
      <c r="BD24" s="8">
        <v>4.6709244351127239E-5</v>
      </c>
      <c r="BE24" s="8">
        <v>3.8512403324874347E-4</v>
      </c>
      <c r="BF24" s="8">
        <v>1.8774542750498303E-3</v>
      </c>
      <c r="BG24" s="8">
        <v>6.1569837485588794E-3</v>
      </c>
      <c r="BH24" s="8">
        <v>1.5188487367644703E-2</v>
      </c>
      <c r="BI24" s="8">
        <v>3.064600974207644E-2</v>
      </c>
      <c r="BJ24" s="8">
        <v>5.3576074482590677E-2</v>
      </c>
      <c r="BK24" s="8">
        <v>8.4339081506604116E-2</v>
      </c>
      <c r="BL24" s="8">
        <v>0.12268895575904817</v>
      </c>
      <c r="BM24" s="8">
        <v>0.16787682768851914</v>
      </c>
      <c r="BN24" s="8">
        <v>0.21871207406129117</v>
      </c>
      <c r="BO24" s="8">
        <v>0.27356663336999354</v>
      </c>
      <c r="BP24" s="8">
        <v>0.33035542201463841</v>
      </c>
      <c r="BQ24" s="8">
        <v>0.38655307453848686</v>
      </c>
      <c r="BR24" s="8">
        <v>0.43931109066993512</v>
      </c>
      <c r="BS24" s="8">
        <v>0.48572297838115919</v>
      </c>
      <c r="BT24" s="8">
        <v>0.52323852841768792</v>
      </c>
      <c r="BU24" s="8">
        <v>0.5501468548232018</v>
      </c>
      <c r="BV24" s="8">
        <v>0.56597985349327162</v>
      </c>
      <c r="BW24" s="8">
        <v>0.57170092209115886</v>
      </c>
      <c r="BX24" s="8">
        <v>0.5696248104422974</v>
      </c>
      <c r="BY24" s="8">
        <v>0.56308108854770644</v>
      </c>
      <c r="BZ24" s="8">
        <v>0.55585450600924968</v>
      </c>
      <c r="CA24" s="8">
        <v>0.55145848601519898</v>
      </c>
      <c r="CB24" s="8">
        <v>0.55235034551247519</v>
      </c>
      <c r="CC24" s="8">
        <v>0.55924371875742285</v>
      </c>
      <c r="CD24" s="8">
        <v>0.57068883870103626</v>
      </c>
      <c r="CE24" s="8">
        <v>0.58310163343917054</v>
      </c>
      <c r="CF24" s="8">
        <v>0.59144361418421809</v>
      </c>
      <c r="CG24" s="8">
        <v>0.59073161557102694</v>
      </c>
      <c r="CH24" s="8">
        <v>0.57844276805651873</v>
      </c>
      <c r="CI24" s="8">
        <v>0.55766771517543035</v>
      </c>
      <c r="CJ24" s="8">
        <v>0.5405420547473696</v>
      </c>
      <c r="CK24" s="8">
        <v>0.5510754657906709</v>
      </c>
      <c r="CL24" s="8">
        <v>0.62615851362001962</v>
      </c>
      <c r="CM24" s="8">
        <v>0.81348754568274018</v>
      </c>
      <c r="CN24" s="8">
        <v>1.1655293668072293</v>
      </c>
      <c r="CO24" s="8">
        <v>1.7294295098304389</v>
      </c>
      <c r="CP24" s="8">
        <v>2.5338662201297417</v>
      </c>
      <c r="CQ24" s="8">
        <v>3.5750828295089505</v>
      </c>
      <c r="CR24" s="8">
        <v>4.8053492757575889</v>
      </c>
      <c r="CS24" s="8">
        <v>6.1275404211170681</v>
      </c>
      <c r="CT24" s="8">
        <v>7.3991737674878593</v>
      </c>
      <c r="CU24" s="8">
        <v>8.4480381438788612</v>
      </c>
      <c r="CV24" s="8">
        <v>9.0993535062536353</v>
      </c>
      <c r="CW24" s="8">
        <v>9.2113143179251153</v>
      </c>
      <c r="CX24" s="8">
        <v>8.7124796202393213</v>
      </c>
      <c r="CY24" s="8">
        <v>7.6316329008181185</v>
      </c>
      <c r="CZ24" s="8">
        <v>6.1093373594860196</v>
      </c>
      <c r="DA24" s="8">
        <v>4.3816075141150748</v>
      </c>
      <c r="DB24" s="8">
        <v>2.7311163632446238</v>
      </c>
      <c r="DC24" s="8">
        <v>1.4109087485818179</v>
      </c>
      <c r="DD24" s="8">
        <v>0.5602511225043969</v>
      </c>
      <c r="DE24" s="8">
        <v>0.15218806705544807</v>
      </c>
      <c r="DF24" s="8">
        <v>2.5343778407076911E-2</v>
      </c>
      <c r="DG24" s="8">
        <v>4.7841248304649753E-3</v>
      </c>
      <c r="DH24" s="8">
        <v>2.0922259767814921E-3</v>
      </c>
      <c r="DI24" s="8">
        <v>5.0663366108949504E-4</v>
      </c>
      <c r="DJ24" s="8">
        <v>4.6225883579609217E-5</v>
      </c>
      <c r="DK24" s="8">
        <v>1.5535895556695323E-6</v>
      </c>
      <c r="DL24" s="8">
        <v>1.920854231229896E-8</v>
      </c>
      <c r="DM24" s="8">
        <v>0</v>
      </c>
      <c r="DN24" s="8">
        <v>0</v>
      </c>
      <c r="DO24" s="8">
        <v>0</v>
      </c>
      <c r="DP24" s="8">
        <v>0</v>
      </c>
      <c r="DQ24" s="8">
        <v>0</v>
      </c>
      <c r="DR24" s="8">
        <v>0</v>
      </c>
      <c r="DS24" s="8">
        <v>0</v>
      </c>
      <c r="DT24" s="8">
        <v>0</v>
      </c>
      <c r="DU24" s="8">
        <v>0</v>
      </c>
      <c r="DV24" s="8">
        <v>0</v>
      </c>
      <c r="DW24" s="8">
        <v>0</v>
      </c>
      <c r="DX24" s="8">
        <v>0</v>
      </c>
      <c r="DY24" s="8">
        <v>0</v>
      </c>
      <c r="DZ24" s="8">
        <v>0</v>
      </c>
      <c r="EA24" s="8">
        <v>0</v>
      </c>
      <c r="EB24" s="8">
        <v>0</v>
      </c>
      <c r="EC24" s="8">
        <v>0</v>
      </c>
      <c r="ED24" s="8">
        <v>0</v>
      </c>
      <c r="EE24" s="8">
        <v>0</v>
      </c>
      <c r="EF24" s="8">
        <v>0</v>
      </c>
    </row>
    <row r="25" spans="1:136" x14ac:dyDescent="0.25">
      <c r="A25" s="3">
        <v>24</v>
      </c>
      <c r="B25" s="3">
        <v>2319</v>
      </c>
      <c r="C25" s="3">
        <v>2319</v>
      </c>
      <c r="D25" s="3" t="s">
        <v>264</v>
      </c>
      <c r="F25" s="3">
        <v>2.33</v>
      </c>
      <c r="G25" s="3">
        <v>2.59</v>
      </c>
      <c r="H25" s="3">
        <f t="shared" si="0"/>
        <v>2.46</v>
      </c>
      <c r="I25" s="4">
        <v>91.84</v>
      </c>
      <c r="J25" s="3" t="s">
        <v>48</v>
      </c>
      <c r="K25" s="3" t="s">
        <v>261</v>
      </c>
      <c r="L25" s="3" t="s">
        <v>43</v>
      </c>
      <c r="M25" s="3" t="s">
        <v>43</v>
      </c>
      <c r="N25" s="3">
        <v>7</v>
      </c>
      <c r="O25" s="3" t="s">
        <v>31</v>
      </c>
      <c r="P25" s="3" t="s">
        <v>262</v>
      </c>
      <c r="Q25" s="8">
        <v>2.0759427509000038E-18</v>
      </c>
      <c r="R25" s="8">
        <v>1.2710498027999992E-18</v>
      </c>
      <c r="S25" s="8">
        <v>3.3591694909999931E-19</v>
      </c>
      <c r="T25" s="8">
        <v>1.1698619419999975E-19</v>
      </c>
      <c r="U25" s="8">
        <v>7.2664096000000552E-20</v>
      </c>
      <c r="V25" s="8">
        <v>4.0796872900000261E-20</v>
      </c>
      <c r="W25" s="8">
        <v>1.8365499800000384E-20</v>
      </c>
      <c r="X25" s="8">
        <v>4.0360576999993641E-21</v>
      </c>
      <c r="Y25" s="8">
        <v>9.7652120000064324E-22</v>
      </c>
      <c r="Z25" s="8">
        <v>1.9515938999996663E-21</v>
      </c>
      <c r="AA25" s="8">
        <v>5.0170748000003373E-21</v>
      </c>
      <c r="AB25" s="8">
        <v>7.6999018999999325E-21</v>
      </c>
      <c r="AC25" s="8">
        <v>5.7699899000000608E-21</v>
      </c>
      <c r="AD25" s="8">
        <v>3.207332100000017E-21</v>
      </c>
      <c r="AE25" s="8">
        <v>1.5432322999993304E-21</v>
      </c>
      <c r="AF25" s="8">
        <v>1.7133632000005432E-21</v>
      </c>
      <c r="AG25" s="8">
        <v>6.3765384999999264E-21</v>
      </c>
      <c r="AH25" s="8">
        <v>1.0554557599999829E-20</v>
      </c>
      <c r="AI25" s="8">
        <v>6.5758345000002043E-21</v>
      </c>
      <c r="AJ25" s="8">
        <v>3.0799746999998559E-21</v>
      </c>
      <c r="AK25" s="8">
        <v>1.1202056700000189E-20</v>
      </c>
      <c r="AL25" s="8">
        <v>3.5687860500000161E-20</v>
      </c>
      <c r="AM25" s="8">
        <v>5.0765635499999591E-20</v>
      </c>
      <c r="AN25" s="8">
        <v>2.9333358699999758E-20</v>
      </c>
      <c r="AO25" s="8">
        <v>6.7469322999990064E-21</v>
      </c>
      <c r="AP25" s="8">
        <v>8.2439249000009547E-21</v>
      </c>
      <c r="AQ25" s="8">
        <v>9.6718530899999681E-20</v>
      </c>
      <c r="AR25" s="8">
        <v>4.5125669679999861E-19</v>
      </c>
      <c r="AS25" s="8">
        <v>8.6592526720000092E-19</v>
      </c>
      <c r="AT25" s="8">
        <v>1.723910582599993E-18</v>
      </c>
      <c r="AU25" s="8">
        <v>5.9357742089999955E-18</v>
      </c>
      <c r="AV25" s="8">
        <v>1.02192905239E-17</v>
      </c>
      <c r="AW25" s="8">
        <v>8.4845663106999795E-18</v>
      </c>
      <c r="AX25" s="8">
        <v>2.5426956906899952E-17</v>
      </c>
      <c r="AY25" s="8">
        <v>1.2859597804239977E-16</v>
      </c>
      <c r="AZ25" s="8">
        <v>4.2994498253559846E-16</v>
      </c>
      <c r="BA25" s="8">
        <v>1.2621214936799989E-15</v>
      </c>
      <c r="BB25" s="8">
        <v>1.7259246166146091E-13</v>
      </c>
      <c r="BC25" s="8">
        <v>1.6638037817858666E-11</v>
      </c>
      <c r="BD25" s="8">
        <v>5.9884801793213483E-10</v>
      </c>
      <c r="BE25" s="8">
        <v>8.2509545840808638E-9</v>
      </c>
      <c r="BF25" s="8">
        <v>7.0029535904280972E-8</v>
      </c>
      <c r="BG25" s="8">
        <v>1.2983363085147086E-6</v>
      </c>
      <c r="BH25" s="8">
        <v>2.0325258827605388E-5</v>
      </c>
      <c r="BI25" s="8">
        <v>1.6111386690391194E-4</v>
      </c>
      <c r="BJ25" s="8">
        <v>7.4031758073448686E-4</v>
      </c>
      <c r="BK25" s="8">
        <v>2.3217060085541294E-3</v>
      </c>
      <c r="BL25" s="8">
        <v>5.5945900427123527E-3</v>
      </c>
      <c r="BM25" s="8">
        <v>1.1211260615636503E-2</v>
      </c>
      <c r="BN25" s="8">
        <v>1.9663940397301304E-2</v>
      </c>
      <c r="BO25" s="8">
        <v>3.1194920584163961E-2</v>
      </c>
      <c r="BP25" s="8">
        <v>4.5727334984049017E-2</v>
      </c>
      <c r="BQ25" s="8">
        <v>6.2822561563639689E-2</v>
      </c>
      <c r="BR25" s="8">
        <v>8.1683033188357734E-2</v>
      </c>
      <c r="BS25" s="8">
        <v>0.10122220225095496</v>
      </c>
      <c r="BT25" s="8">
        <v>0.12020948928443209</v>
      </c>
      <c r="BU25" s="8">
        <v>0.13746400213426879</v>
      </c>
      <c r="BV25" s="8">
        <v>0.15203973422760897</v>
      </c>
      <c r="BW25" s="8">
        <v>0.16334995724647683</v>
      </c>
      <c r="BX25" s="8">
        <v>0.17121371894000004</v>
      </c>
      <c r="BY25" s="8">
        <v>0.17582984954065406</v>
      </c>
      <c r="BZ25" s="8">
        <v>0.177677867902583</v>
      </c>
      <c r="CA25" s="8">
        <v>0.17734483069401197</v>
      </c>
      <c r="CB25" s="8">
        <v>0.17530254178670313</v>
      </c>
      <c r="CC25" s="8">
        <v>0.17168362335216791</v>
      </c>
      <c r="CD25" s="8">
        <v>0.16610947905546314</v>
      </c>
      <c r="CE25" s="8">
        <v>0.15762558610702593</v>
      </c>
      <c r="CF25" s="8">
        <v>0.14481188425209179</v>
      </c>
      <c r="CG25" s="8">
        <v>0.12615039577338605</v>
      </c>
      <c r="CH25" s="8">
        <v>0.10075388072794622</v>
      </c>
      <c r="CI25" s="8">
        <v>6.9618287173061955E-2</v>
      </c>
      <c r="CJ25" s="8">
        <v>3.7705186503124821E-2</v>
      </c>
      <c r="CK25" s="8">
        <v>1.7428035247263107E-2</v>
      </c>
      <c r="CL25" s="8">
        <v>3.4227131434453995E-2</v>
      </c>
      <c r="CM25" s="8">
        <v>0.13317525055995194</v>
      </c>
      <c r="CN25" s="8">
        <v>0.38075722028952308</v>
      </c>
      <c r="CO25" s="8">
        <v>0.85529607107110595</v>
      </c>
      <c r="CP25" s="8">
        <v>1.627476492381442</v>
      </c>
      <c r="CQ25" s="8">
        <v>2.7367178346439633</v>
      </c>
      <c r="CR25" s="8">
        <v>4.1687303853910951</v>
      </c>
      <c r="CS25" s="8">
        <v>5.8397131789538008</v>
      </c>
      <c r="CT25" s="8">
        <v>7.5926531173737786</v>
      </c>
      <c r="CU25" s="8">
        <v>9.2100890156703699</v>
      </c>
      <c r="CV25" s="8">
        <v>10.445049489047101</v>
      </c>
      <c r="CW25" s="8">
        <v>11.067614061734588</v>
      </c>
      <c r="CX25" s="8">
        <v>10.919432654394285</v>
      </c>
      <c r="CY25" s="8">
        <v>9.9638042983345372</v>
      </c>
      <c r="CZ25" s="8">
        <v>8.3159413136325782</v>
      </c>
      <c r="DA25" s="8">
        <v>6.2384924084877014</v>
      </c>
      <c r="DB25" s="8">
        <v>4.0928179472755062</v>
      </c>
      <c r="DC25" s="8">
        <v>2.2474825591246486</v>
      </c>
      <c r="DD25" s="8">
        <v>0.96206075943298686</v>
      </c>
      <c r="DE25" s="8">
        <v>0.28777859135752237</v>
      </c>
      <c r="DF25" s="8">
        <v>5.5463029329814617E-2</v>
      </c>
      <c r="DG25" s="8">
        <v>1.2444417780827166E-2</v>
      </c>
      <c r="DH25" s="8">
        <v>5.9451965947232566E-3</v>
      </c>
      <c r="DI25" s="8">
        <v>1.8574225336180916E-3</v>
      </c>
      <c r="DJ25" s="8">
        <v>2.7734615557051256E-4</v>
      </c>
      <c r="DK25" s="8">
        <v>1.9197642671997528E-5</v>
      </c>
      <c r="DL25" s="8">
        <v>5.6935553516268556E-7</v>
      </c>
      <c r="DM25" s="8">
        <v>6.4937069055304164E-9</v>
      </c>
      <c r="DN25" s="8">
        <v>0</v>
      </c>
      <c r="DO25" s="8">
        <v>0</v>
      </c>
      <c r="DP25" s="8">
        <v>0</v>
      </c>
      <c r="DQ25" s="8">
        <v>0</v>
      </c>
      <c r="DR25" s="8">
        <v>0</v>
      </c>
      <c r="DS25" s="8">
        <v>0</v>
      </c>
      <c r="DT25" s="8">
        <v>0</v>
      </c>
      <c r="DU25" s="8">
        <v>0</v>
      </c>
      <c r="DV25" s="8">
        <v>0</v>
      </c>
      <c r="DW25" s="8">
        <v>0</v>
      </c>
      <c r="DX25" s="8">
        <v>0</v>
      </c>
      <c r="DY25" s="8">
        <v>0</v>
      </c>
      <c r="DZ25" s="8">
        <v>0</v>
      </c>
      <c r="EA25" s="8">
        <v>0</v>
      </c>
      <c r="EB25" s="8">
        <v>0</v>
      </c>
      <c r="EC25" s="8">
        <v>0</v>
      </c>
      <c r="ED25" s="8">
        <v>0</v>
      </c>
      <c r="EE25" s="8">
        <v>0</v>
      </c>
      <c r="EF25" s="8">
        <v>0</v>
      </c>
    </row>
    <row r="26" spans="1:136" x14ac:dyDescent="0.25">
      <c r="A26" s="3">
        <v>25</v>
      </c>
      <c r="B26" s="3">
        <v>2318</v>
      </c>
      <c r="C26" s="3">
        <v>2318</v>
      </c>
      <c r="D26" s="3" t="s">
        <v>264</v>
      </c>
      <c r="F26" s="3">
        <v>2.19</v>
      </c>
      <c r="G26" s="3">
        <v>2.33</v>
      </c>
      <c r="H26" s="3">
        <f t="shared" si="0"/>
        <v>2.2599999999999998</v>
      </c>
      <c r="I26" s="4">
        <v>92.039999999999992</v>
      </c>
      <c r="J26" s="3" t="s">
        <v>48</v>
      </c>
      <c r="K26" s="3" t="s">
        <v>261</v>
      </c>
      <c r="L26" s="3" t="s">
        <v>43</v>
      </c>
      <c r="M26" s="3" t="s">
        <v>43</v>
      </c>
      <c r="N26" s="3">
        <v>7</v>
      </c>
      <c r="O26" s="3" t="s">
        <v>31</v>
      </c>
      <c r="P26" s="3" t="s">
        <v>262</v>
      </c>
      <c r="Q26" s="8">
        <v>8.2882150012000168E-18</v>
      </c>
      <c r="R26" s="8">
        <v>4.7981632262000105E-17</v>
      </c>
      <c r="S26" s="8">
        <v>1.2999651081179988E-16</v>
      </c>
      <c r="T26" s="8">
        <v>1.634233833128002E-16</v>
      </c>
      <c r="U26" s="8">
        <v>8.8263447616299987E-17</v>
      </c>
      <c r="V26" s="8">
        <v>1.9437655131200047E-17</v>
      </c>
      <c r="W26" s="8">
        <v>1.993787528400045E-18</v>
      </c>
      <c r="X26" s="8">
        <v>1.860244533000014E-19</v>
      </c>
      <c r="Y26" s="8">
        <v>3.1769205400032417E-20</v>
      </c>
      <c r="Z26" s="8">
        <v>5.9838918399985769E-20</v>
      </c>
      <c r="AA26" s="8">
        <v>1.4481304259998726E-19</v>
      </c>
      <c r="AB26" s="8">
        <v>3.0340286500002804E-19</v>
      </c>
      <c r="AC26" s="8">
        <v>4.2503026339996257E-19</v>
      </c>
      <c r="AD26" s="8">
        <v>2.667945036999822E-19</v>
      </c>
      <c r="AE26" s="8">
        <v>1.2547502200003921E-19</v>
      </c>
      <c r="AF26" s="8">
        <v>1.1950611889997543E-19</v>
      </c>
      <c r="AG26" s="8">
        <v>7.0181637699976229E-20</v>
      </c>
      <c r="AH26" s="8">
        <v>1.5728558699976382E-20</v>
      </c>
      <c r="AI26" s="8">
        <v>1.3008714999646613E-21</v>
      </c>
      <c r="AJ26" s="8">
        <v>4.026739997662589E-23</v>
      </c>
      <c r="AK26" s="8">
        <v>5.6727199996634077E-23</v>
      </c>
      <c r="AL26" s="8">
        <v>1.8890210000049461E-21</v>
      </c>
      <c r="AM26" s="8">
        <v>2.3385112000035996E-20</v>
      </c>
      <c r="AN26" s="8">
        <v>1.0681610220000403E-19</v>
      </c>
      <c r="AO26" s="8">
        <v>1.800909825000461E-19</v>
      </c>
      <c r="AP26" s="8">
        <v>1.1211505170000081E-19</v>
      </c>
      <c r="AQ26" s="8">
        <v>2.5781391000004992E-20</v>
      </c>
      <c r="AR26" s="8">
        <v>2.2324117000303538E-21</v>
      </c>
      <c r="AS26" s="8">
        <v>4.1590418300009359E-20</v>
      </c>
      <c r="AT26" s="8">
        <v>3.1526043667154691E-10</v>
      </c>
      <c r="AU26" s="8">
        <v>3.0556932870611815E-8</v>
      </c>
      <c r="AV26" s="8">
        <v>1.1140858109184302E-6</v>
      </c>
      <c r="AW26" s="8">
        <v>1.6060896189138506E-5</v>
      </c>
      <c r="AX26" s="8">
        <v>9.9771850217825848E-5</v>
      </c>
      <c r="AY26" s="8">
        <v>3.0472285667020277E-4</v>
      </c>
      <c r="AZ26" s="8">
        <v>5.1327037611161789E-4</v>
      </c>
      <c r="BA26" s="8">
        <v>5.0488051138888553E-4</v>
      </c>
      <c r="BB26" s="8">
        <v>5.944282323487439E-4</v>
      </c>
      <c r="BC26" s="8">
        <v>2.7527431474780998E-3</v>
      </c>
      <c r="BD26" s="8">
        <v>1.1380292653523298E-2</v>
      </c>
      <c r="BE26" s="8">
        <v>3.2623889526115404E-2</v>
      </c>
      <c r="BF26" s="8">
        <v>7.2572543498669706E-2</v>
      </c>
      <c r="BG26" s="8">
        <v>0.13566404888256201</v>
      </c>
      <c r="BH26" s="8">
        <v>0.22392067669391758</v>
      </c>
      <c r="BI26" s="8">
        <v>0.33689280776129749</v>
      </c>
      <c r="BJ26" s="8">
        <v>0.47204158893338644</v>
      </c>
      <c r="BK26" s="8">
        <v>0.6253200161231478</v>
      </c>
      <c r="BL26" s="8">
        <v>0.79175653729035211</v>
      </c>
      <c r="BM26" s="8">
        <v>0.96590345280439394</v>
      </c>
      <c r="BN26" s="8">
        <v>1.1420894136636193</v>
      </c>
      <c r="BO26" s="8">
        <v>1.3145034564627807</v>
      </c>
      <c r="BP26" s="8">
        <v>1.4772122165378585</v>
      </c>
      <c r="BQ26" s="8">
        <v>1.624242980913241</v>
      </c>
      <c r="BR26" s="8">
        <v>1.7498483308878452</v>
      </c>
      <c r="BS26" s="8">
        <v>1.8490191583000701</v>
      </c>
      <c r="BT26" s="8">
        <v>1.9182247412810902</v>
      </c>
      <c r="BU26" s="8">
        <v>1.9562231063562603</v>
      </c>
      <c r="BV26" s="8">
        <v>1.964678880288691</v>
      </c>
      <c r="BW26" s="8">
        <v>1.9483569042166273</v>
      </c>
      <c r="BX26" s="8">
        <v>1.9148061821420015</v>
      </c>
      <c r="BY26" s="8">
        <v>1.8735857253030801</v>
      </c>
      <c r="BZ26" s="8">
        <v>1.835153984112921</v>
      </c>
      <c r="CA26" s="8">
        <v>1.8095817695205589</v>
      </c>
      <c r="CB26" s="8">
        <v>1.8052747427184812</v>
      </c>
      <c r="CC26" s="8">
        <v>1.8278803623462601</v>
      </c>
      <c r="CD26" s="8">
        <v>1.8794925290998208</v>
      </c>
      <c r="CE26" s="8">
        <v>1.9582196997773806</v>
      </c>
      <c r="CF26" s="8">
        <v>2.0582148982419994</v>
      </c>
      <c r="CG26" s="8">
        <v>2.1703079040121409</v>
      </c>
      <c r="CH26" s="8">
        <v>2.2833724260748198</v>
      </c>
      <c r="CI26" s="8">
        <v>2.3865021206800705</v>
      </c>
      <c r="CJ26" s="8">
        <v>2.4718554255631773</v>
      </c>
      <c r="CK26" s="8">
        <v>2.537616673318702</v>
      </c>
      <c r="CL26" s="8">
        <v>2.5901502484948438</v>
      </c>
      <c r="CM26" s="8">
        <v>2.644354597305977</v>
      </c>
      <c r="CN26" s="8">
        <v>2.7214715102606135</v>
      </c>
      <c r="CO26" s="8">
        <v>2.8441222971326354</v>
      </c>
      <c r="CP26" s="8">
        <v>3.0291200783910597</v>
      </c>
      <c r="CQ26" s="8">
        <v>3.2794879224080091</v>
      </c>
      <c r="CR26" s="8">
        <v>3.5777842496467684</v>
      </c>
      <c r="CS26" s="8">
        <v>3.8830753416846449</v>
      </c>
      <c r="CT26" s="8">
        <v>4.1336278132226312</v>
      </c>
      <c r="CU26" s="8">
        <v>4.2565549116083474</v>
      </c>
      <c r="CV26" s="8">
        <v>4.1840777161378639</v>
      </c>
      <c r="CW26" s="8">
        <v>3.8737570043644212</v>
      </c>
      <c r="CX26" s="8">
        <v>3.3275178260847014</v>
      </c>
      <c r="CY26" s="8">
        <v>2.6024114638056375</v>
      </c>
      <c r="CZ26" s="8">
        <v>1.8058811105967152</v>
      </c>
      <c r="DA26" s="8">
        <v>1.0709333582820051</v>
      </c>
      <c r="DB26" s="8">
        <v>0.51316554831349492</v>
      </c>
      <c r="DC26" s="8">
        <v>0.1831323771649096</v>
      </c>
      <c r="DD26" s="8">
        <v>4.3703404710740301E-2</v>
      </c>
      <c r="DE26" s="8">
        <v>6.1062768083530727E-3</v>
      </c>
      <c r="DF26" s="8">
        <v>4.2551528990486531E-4</v>
      </c>
      <c r="DG26" s="8">
        <v>1.2772013562312168E-5</v>
      </c>
      <c r="DH26" s="8">
        <v>1.474568875892146E-7</v>
      </c>
      <c r="DI26" s="8">
        <v>0</v>
      </c>
      <c r="DJ26" s="8">
        <v>0</v>
      </c>
      <c r="DK26" s="8">
        <v>0</v>
      </c>
      <c r="DL26" s="8">
        <v>0</v>
      </c>
      <c r="DM26" s="8">
        <v>0</v>
      </c>
      <c r="DN26" s="8">
        <v>0</v>
      </c>
      <c r="DO26" s="8">
        <v>0</v>
      </c>
      <c r="DP26" s="8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>
        <v>0</v>
      </c>
      <c r="EE26" s="8">
        <v>0</v>
      </c>
      <c r="EF26" s="8">
        <v>0</v>
      </c>
    </row>
    <row r="27" spans="1:136" x14ac:dyDescent="0.25">
      <c r="A27" s="3">
        <v>26</v>
      </c>
      <c r="B27" s="3">
        <v>2317</v>
      </c>
      <c r="C27" s="3">
        <v>2317</v>
      </c>
      <c r="D27" s="3" t="s">
        <v>264</v>
      </c>
      <c r="F27" s="3">
        <v>2.11</v>
      </c>
      <c r="G27" s="3">
        <v>2.19</v>
      </c>
      <c r="H27" s="3">
        <f t="shared" si="0"/>
        <v>2.15</v>
      </c>
      <c r="I27" s="4">
        <v>92.149999999999991</v>
      </c>
      <c r="J27" s="3" t="s">
        <v>48</v>
      </c>
      <c r="K27" s="3" t="s">
        <v>261</v>
      </c>
      <c r="L27" s="3" t="s">
        <v>43</v>
      </c>
      <c r="M27" s="3" t="s">
        <v>43</v>
      </c>
      <c r="N27" s="3">
        <v>7</v>
      </c>
      <c r="O27" s="3" t="s">
        <v>31</v>
      </c>
      <c r="P27" s="3" t="s">
        <v>262</v>
      </c>
      <c r="Q27" s="8">
        <v>2.8204761254516432E-17</v>
      </c>
      <c r="R27" s="8">
        <v>4.842856712803782E-17</v>
      </c>
      <c r="S27" s="8">
        <v>6.7211746714329635E-17</v>
      </c>
      <c r="T27" s="8">
        <v>1.0084031233350809E-16</v>
      </c>
      <c r="U27" s="8">
        <v>6.1111567145350703E-17</v>
      </c>
      <c r="V27" s="8">
        <v>1.3700161231795039E-17</v>
      </c>
      <c r="W27" s="8">
        <v>1.9792274342063634E-18</v>
      </c>
      <c r="X27" s="8">
        <v>1.4447827105465383E-18</v>
      </c>
      <c r="Y27" s="8">
        <v>5.22092424598776E-19</v>
      </c>
      <c r="Z27" s="8">
        <v>7.5151052927881563E-20</v>
      </c>
      <c r="AA27" s="8">
        <v>7.9730918972706722E-20</v>
      </c>
      <c r="AB27" s="8">
        <v>1.2259692034423348E-19</v>
      </c>
      <c r="AC27" s="8">
        <v>1.0812230446939465E-19</v>
      </c>
      <c r="AD27" s="8">
        <v>1.4223331332188513E-19</v>
      </c>
      <c r="AE27" s="8">
        <v>1.6322592458521066E-19</v>
      </c>
      <c r="AF27" s="8">
        <v>1.6975732478369346E-19</v>
      </c>
      <c r="AG27" s="8">
        <v>4.1048198114059658E-19</v>
      </c>
      <c r="AH27" s="8">
        <v>7.5513233474751962E-19</v>
      </c>
      <c r="AI27" s="8">
        <v>7.0365146532276405E-19</v>
      </c>
      <c r="AJ27" s="8">
        <v>6.1342667820129064E-19</v>
      </c>
      <c r="AK27" s="8">
        <v>8.9261221231211475E-19</v>
      </c>
      <c r="AL27" s="8">
        <v>1.2804032679789875E-18</v>
      </c>
      <c r="AM27" s="8">
        <v>8.5051611230754335E-19</v>
      </c>
      <c r="AN27" s="8">
        <v>3.6946797504576698E-19</v>
      </c>
      <c r="AO27" s="8">
        <v>3.3531751607672054E-18</v>
      </c>
      <c r="AP27" s="8">
        <v>3.9699295144656001E-17</v>
      </c>
      <c r="AQ27" s="8">
        <v>1.8916483844009838E-16</v>
      </c>
      <c r="AR27" s="8">
        <v>3.5658335511793604E-16</v>
      </c>
      <c r="AS27" s="8">
        <v>3.369848579903884E-16</v>
      </c>
      <c r="AT27" s="8">
        <v>4.4210522033594102E-16</v>
      </c>
      <c r="AU27" s="8">
        <v>4.3209782628132888E-16</v>
      </c>
      <c r="AV27" s="8">
        <v>1.0005003526069393E-13</v>
      </c>
      <c r="AW27" s="8">
        <v>1.1518425597407147E-9</v>
      </c>
      <c r="AX27" s="8">
        <v>6.940706513795552E-8</v>
      </c>
      <c r="AY27" s="8">
        <v>1.6196423091347392E-6</v>
      </c>
      <c r="AZ27" s="8">
        <v>1.5473455370644664E-5</v>
      </c>
      <c r="BA27" s="8">
        <v>6.4596196600303247E-5</v>
      </c>
      <c r="BB27" s="8">
        <v>1.3332395967758975E-4</v>
      </c>
      <c r="BC27" s="8">
        <v>2.9825913507818891E-4</v>
      </c>
      <c r="BD27" s="8">
        <v>1.3441325159085286E-3</v>
      </c>
      <c r="BE27" s="8">
        <v>6.4143974503162553E-3</v>
      </c>
      <c r="BF27" s="8">
        <v>2.1459018156069216E-2</v>
      </c>
      <c r="BG27" s="8">
        <v>5.3362963069825409E-2</v>
      </c>
      <c r="BH27" s="8">
        <v>0.10781163073228234</v>
      </c>
      <c r="BI27" s="8">
        <v>0.1880891560066861</v>
      </c>
      <c r="BJ27" s="8">
        <v>0.29484842713380655</v>
      </c>
      <c r="BK27" s="8">
        <v>0.42645150580592484</v>
      </c>
      <c r="BL27" s="8">
        <v>0.5795181851156761</v>
      </c>
      <c r="BM27" s="8">
        <v>0.74941934989639192</v>
      </c>
      <c r="BN27" s="8">
        <v>0.93057281904353806</v>
      </c>
      <c r="BO27" s="8">
        <v>1.1165356632859647</v>
      </c>
      <c r="BP27" s="8">
        <v>1.3000082186319375</v>
      </c>
      <c r="BQ27" s="8">
        <v>1.4729312994933137</v>
      </c>
      <c r="BR27" s="8">
        <v>1.6268574205878394</v>
      </c>
      <c r="BS27" s="8">
        <v>1.7537193892622636</v>
      </c>
      <c r="BT27" s="8">
        <v>1.8469842517986503</v>
      </c>
      <c r="BU27" s="8">
        <v>1.9029593037373793</v>
      </c>
      <c r="BV27" s="8">
        <v>1.9218431634240698</v>
      </c>
      <c r="BW27" s="8">
        <v>1.9081668983614897</v>
      </c>
      <c r="BX27" s="8">
        <v>1.8705072062589601</v>
      </c>
      <c r="BY27" s="8">
        <v>1.8205566358529417</v>
      </c>
      <c r="BZ27" s="8">
        <v>1.7717116806476376</v>
      </c>
      <c r="CA27" s="8">
        <v>1.7373817023813913</v>
      </c>
      <c r="CB27" s="8">
        <v>1.7292817834995589</v>
      </c>
      <c r="CC27" s="8">
        <v>1.755981283700681</v>
      </c>
      <c r="CD27" s="8">
        <v>1.8218916556737916</v>
      </c>
      <c r="CE27" s="8">
        <v>1.9267896139380696</v>
      </c>
      <c r="CF27" s="8">
        <v>2.0659795500877962</v>
      </c>
      <c r="CG27" s="8">
        <v>2.2311987965230529</v>
      </c>
      <c r="CH27" s="8">
        <v>2.4122958748330134</v>
      </c>
      <c r="CI27" s="8">
        <v>2.5995944956687254</v>
      </c>
      <c r="CJ27" s="8">
        <v>2.7865947479760536</v>
      </c>
      <c r="CK27" s="8">
        <v>2.9722322685448148</v>
      </c>
      <c r="CL27" s="8">
        <v>3.1616500439671995</v>
      </c>
      <c r="CM27" s="8">
        <v>3.364646078177131</v>
      </c>
      <c r="CN27" s="8">
        <v>3.5915489091926318</v>
      </c>
      <c r="CO27" s="8">
        <v>3.8470175452504733</v>
      </c>
      <c r="CP27" s="8">
        <v>4.1230991755864821</v>
      </c>
      <c r="CQ27" s="8">
        <v>4.3936726466804572</v>
      </c>
      <c r="CR27" s="8">
        <v>4.61280450018306</v>
      </c>
      <c r="CS27" s="8">
        <v>4.7192333482853144</v>
      </c>
      <c r="CT27" s="8">
        <v>4.6480745719403842</v>
      </c>
      <c r="CU27" s="8">
        <v>4.348901420018592</v>
      </c>
      <c r="CV27" s="8">
        <v>3.8066671152306952</v>
      </c>
      <c r="CW27" s="8">
        <v>3.0589056656250904</v>
      </c>
      <c r="CX27" s="8">
        <v>2.2004354155341304</v>
      </c>
      <c r="CY27" s="8">
        <v>1.3671638346570063</v>
      </c>
      <c r="CZ27" s="8">
        <v>0.69570792792329428</v>
      </c>
      <c r="DA27" s="8">
        <v>0.26783572652264809</v>
      </c>
      <c r="DB27" s="8">
        <v>6.958968769767182E-2</v>
      </c>
      <c r="DC27" s="8">
        <v>1.0453845003709716E-2</v>
      </c>
      <c r="DD27" s="8">
        <v>7.6111635733866478E-4</v>
      </c>
      <c r="DE27" s="8">
        <v>2.3321315183011393E-5</v>
      </c>
      <c r="DF27" s="8">
        <v>2.7280755432457227E-7</v>
      </c>
      <c r="DG27" s="8">
        <v>0</v>
      </c>
      <c r="DH27" s="8">
        <v>0</v>
      </c>
      <c r="DI27" s="8">
        <v>0</v>
      </c>
      <c r="DJ27" s="8">
        <v>0</v>
      </c>
      <c r="DK27" s="8">
        <v>0</v>
      </c>
      <c r="DL27" s="8">
        <v>0</v>
      </c>
      <c r="DM27" s="8">
        <v>0</v>
      </c>
      <c r="DN27" s="8">
        <v>0</v>
      </c>
      <c r="DO27" s="8">
        <v>0</v>
      </c>
      <c r="DP27" s="8">
        <v>0</v>
      </c>
      <c r="DQ27" s="8">
        <v>0</v>
      </c>
      <c r="DR27" s="8">
        <v>0</v>
      </c>
      <c r="DS27" s="8">
        <v>0</v>
      </c>
      <c r="DT27" s="8">
        <v>0</v>
      </c>
      <c r="DU27" s="8">
        <v>0</v>
      </c>
      <c r="DV27" s="8">
        <v>0</v>
      </c>
      <c r="DW27" s="8">
        <v>0</v>
      </c>
      <c r="DX27" s="8">
        <v>0</v>
      </c>
      <c r="DY27" s="8">
        <v>0</v>
      </c>
      <c r="DZ27" s="8">
        <v>0</v>
      </c>
      <c r="EA27" s="8">
        <v>0</v>
      </c>
      <c r="EB27" s="8">
        <v>0</v>
      </c>
      <c r="EC27" s="8">
        <v>0</v>
      </c>
      <c r="ED27" s="8">
        <v>0</v>
      </c>
      <c r="EE27" s="8">
        <v>0</v>
      </c>
      <c r="EF27" s="8">
        <v>0</v>
      </c>
    </row>
    <row r="28" spans="1:136" x14ac:dyDescent="0.25">
      <c r="A28" s="3">
        <v>27</v>
      </c>
      <c r="B28" s="3">
        <v>2316</v>
      </c>
      <c r="C28" s="5">
        <v>2316</v>
      </c>
      <c r="D28" s="3" t="s">
        <v>264</v>
      </c>
      <c r="F28" s="3">
        <v>1.46</v>
      </c>
      <c r="G28" s="3">
        <v>2.11</v>
      </c>
      <c r="H28" s="3">
        <f t="shared" si="0"/>
        <v>1.7849999999999999</v>
      </c>
      <c r="I28" s="4">
        <v>92.515000000000001</v>
      </c>
      <c r="J28" s="3" t="s">
        <v>48</v>
      </c>
      <c r="K28" s="3" t="s">
        <v>261</v>
      </c>
      <c r="L28" s="3" t="s">
        <v>43</v>
      </c>
      <c r="M28" s="3" t="s">
        <v>43</v>
      </c>
      <c r="N28" s="3">
        <v>7</v>
      </c>
      <c r="O28" s="3" t="s">
        <v>31</v>
      </c>
      <c r="P28" s="3" t="s">
        <v>262</v>
      </c>
      <c r="Q28" s="8">
        <v>1.4030937615499961E-17</v>
      </c>
      <c r="R28" s="8">
        <v>1.7093109244059983E-16</v>
      </c>
      <c r="S28" s="8">
        <v>7.6620839637129799E-16</v>
      </c>
      <c r="T28" s="8">
        <v>1.2636564078000012E-15</v>
      </c>
      <c r="U28" s="8">
        <v>7.6676709127449804E-16</v>
      </c>
      <c r="V28" s="8">
        <v>1.7119539061999906E-16</v>
      </c>
      <c r="W28" s="8">
        <v>1.4102032276199768E-17</v>
      </c>
      <c r="X28" s="8">
        <v>5.3740203419999884E-19</v>
      </c>
      <c r="Y28" s="8">
        <v>3.1916246969997706E-19</v>
      </c>
      <c r="Z28" s="8">
        <v>4.7817027370031418E-19</v>
      </c>
      <c r="AA28" s="8">
        <v>2.8711609049999398E-19</v>
      </c>
      <c r="AB28" s="8">
        <v>6.4081369899856275E-20</v>
      </c>
      <c r="AC28" s="8">
        <v>5.2710206000746563E-21</v>
      </c>
      <c r="AD28" s="8">
        <v>1.6590269981502484E-22</v>
      </c>
      <c r="AE28" s="8">
        <v>2.109159002108805E-22</v>
      </c>
      <c r="AF28" s="8">
        <v>2.5585602999880735E-21</v>
      </c>
      <c r="AG28" s="8">
        <v>1.1526748699814647E-20</v>
      </c>
      <c r="AH28" s="8">
        <v>1.9197398399147675E-20</v>
      </c>
      <c r="AI28" s="8">
        <v>1.4198389899992561E-20</v>
      </c>
      <c r="AJ28" s="8">
        <v>3.4432357699859507E-20</v>
      </c>
      <c r="AK28" s="8">
        <v>1.5579962870008656E-19</v>
      </c>
      <c r="AL28" s="8">
        <v>3.1204566399982929E-19</v>
      </c>
      <c r="AM28" s="8">
        <v>2.8061656209996276E-19</v>
      </c>
      <c r="AN28" s="8">
        <v>1.5489495020011699E-19</v>
      </c>
      <c r="AO28" s="8">
        <v>4.9126819549990995E-19</v>
      </c>
      <c r="AP28" s="8">
        <v>2.1976692537000553E-18</v>
      </c>
      <c r="AQ28" s="8">
        <v>4.0018862725999987E-18</v>
      </c>
      <c r="AR28" s="8">
        <v>4.1919886613000972E-18</v>
      </c>
      <c r="AS28" s="8">
        <v>7.95709289970001E-18</v>
      </c>
      <c r="AT28" s="8">
        <v>1.3742896944200923E-17</v>
      </c>
      <c r="AU28" s="8">
        <v>1.2881235452399994E-17</v>
      </c>
      <c r="AV28" s="8">
        <v>3.1061460969700059E-17</v>
      </c>
      <c r="AW28" s="8">
        <v>3.9641125022431065E-11</v>
      </c>
      <c r="AX28" s="8">
        <v>3.8852166417133751E-9</v>
      </c>
      <c r="AY28" s="8">
        <v>1.4283118707682979E-7</v>
      </c>
      <c r="AZ28" s="8">
        <v>2.0561427282320189E-6</v>
      </c>
      <c r="BA28" s="8">
        <v>1.2405895813697502E-5</v>
      </c>
      <c r="BB28" s="8">
        <v>3.4272050751446658E-5</v>
      </c>
      <c r="BC28" s="8">
        <v>5.013930308753037E-5</v>
      </c>
      <c r="BD28" s="8">
        <v>1.243419141086091E-4</v>
      </c>
      <c r="BE28" s="8">
        <v>7.5150541546889472E-4</v>
      </c>
      <c r="BF28" s="8">
        <v>3.1734455754474289E-3</v>
      </c>
      <c r="BG28" s="8">
        <v>9.1808661561184508E-3</v>
      </c>
      <c r="BH28" s="8">
        <v>2.053657470536829E-2</v>
      </c>
      <c r="BI28" s="8">
        <v>3.8512158044882151E-2</v>
      </c>
      <c r="BJ28" s="8">
        <v>6.3717683432553185E-2</v>
      </c>
      <c r="BK28" s="8">
        <v>9.6140416093830505E-2</v>
      </c>
      <c r="BL28" s="8">
        <v>0.13526993962796288</v>
      </c>
      <c r="BM28" s="8">
        <v>0.18021678533398766</v>
      </c>
      <c r="BN28" s="8">
        <v>0.2297735099843885</v>
      </c>
      <c r="BO28" s="8">
        <v>0.28241358479533052</v>
      </c>
      <c r="BP28" s="8">
        <v>0.33626399672963991</v>
      </c>
      <c r="BQ28" s="8">
        <v>0.38910894840871402</v>
      </c>
      <c r="BR28" s="8">
        <v>0.43848173044400784</v>
      </c>
      <c r="BS28" s="8">
        <v>0.48188535648798014</v>
      </c>
      <c r="BT28" s="8">
        <v>0.5171435900662269</v>
      </c>
      <c r="BU28" s="8">
        <v>0.54281649913556107</v>
      </c>
      <c r="BV28" s="8">
        <v>0.55855688641635792</v>
      </c>
      <c r="BW28" s="8">
        <v>0.56529224316583004</v>
      </c>
      <c r="BX28" s="8">
        <v>0.5651814942296074</v>
      </c>
      <c r="BY28" s="8">
        <v>0.56134967643217593</v>
      </c>
      <c r="BZ28" s="8">
        <v>0.55742001116846396</v>
      </c>
      <c r="CA28" s="8">
        <v>0.55687904756811335</v>
      </c>
      <c r="CB28" s="8">
        <v>0.56234931550170852</v>
      </c>
      <c r="CC28" s="8">
        <v>0.57487996739428038</v>
      </c>
      <c r="CD28" s="8">
        <v>0.59338292083581834</v>
      </c>
      <c r="CE28" s="8">
        <v>0.61436788717606206</v>
      </c>
      <c r="CF28" s="8">
        <v>0.63217967841128697</v>
      </c>
      <c r="CG28" s="8">
        <v>0.63996488636420956</v>
      </c>
      <c r="CH28" s="8">
        <v>0.63154198636742898</v>
      </c>
      <c r="CI28" s="8">
        <v>0.60420369216913983</v>
      </c>
      <c r="CJ28" s="8">
        <v>0.56222098949106147</v>
      </c>
      <c r="CK28" s="8">
        <v>0.52043578785174915</v>
      </c>
      <c r="CL28" s="8">
        <v>0.50692550313367946</v>
      </c>
      <c r="CM28" s="8">
        <v>0.56348504284209078</v>
      </c>
      <c r="CN28" s="8">
        <v>0.7427375452121403</v>
      </c>
      <c r="CO28" s="8">
        <v>1.1011124085251005</v>
      </c>
      <c r="CP28" s="8">
        <v>1.6877339229484605</v>
      </c>
      <c r="CQ28" s="8">
        <v>2.5303769967071794</v>
      </c>
      <c r="CR28" s="8">
        <v>3.6208613276752004</v>
      </c>
      <c r="CS28" s="8">
        <v>4.9032888184053895</v>
      </c>
      <c r="CT28" s="8">
        <v>6.2691121472480305</v>
      </c>
      <c r="CU28" s="8">
        <v>7.5628396162473308</v>
      </c>
      <c r="CV28" s="8">
        <v>8.6007827560562262</v>
      </c>
      <c r="CW28" s="8">
        <v>9.2023785735923127</v>
      </c>
      <c r="CX28" s="8">
        <v>9.2296561411799303</v>
      </c>
      <c r="CY28" s="8">
        <v>8.6263877755273484</v>
      </c>
      <c r="CZ28" s="8">
        <v>7.4457289125041513</v>
      </c>
      <c r="DA28" s="8">
        <v>5.8550243624985399</v>
      </c>
      <c r="DB28" s="8">
        <v>4.1098075960564699</v>
      </c>
      <c r="DC28" s="8">
        <v>2.4960111783314431</v>
      </c>
      <c r="DD28" s="8">
        <v>1.2498189453582285</v>
      </c>
      <c r="DE28" s="8">
        <v>0.47875941625927965</v>
      </c>
      <c r="DF28" s="8">
        <v>0.12544109178378449</v>
      </c>
      <c r="DG28" s="8">
        <v>2.0251322497884416E-2</v>
      </c>
      <c r="DH28" s="8">
        <v>3.667826224784676E-3</v>
      </c>
      <c r="DI28" s="8">
        <v>1.5769170128834276E-3</v>
      </c>
      <c r="DJ28" s="8">
        <v>3.8144686767793701E-4</v>
      </c>
      <c r="DK28" s="8">
        <v>3.4802141925638352E-5</v>
      </c>
      <c r="DL28" s="8">
        <v>1.1696575086261873E-6</v>
      </c>
      <c r="DM28" s="8">
        <v>1.4461676300925319E-8</v>
      </c>
      <c r="DN28" s="8">
        <v>0</v>
      </c>
      <c r="DO28" s="8">
        <v>0</v>
      </c>
      <c r="DP28" s="8">
        <v>0</v>
      </c>
      <c r="DQ28" s="8">
        <v>0</v>
      </c>
      <c r="DR28" s="8">
        <v>0</v>
      </c>
      <c r="DS28" s="8">
        <v>0</v>
      </c>
      <c r="DT28" s="8">
        <v>0</v>
      </c>
      <c r="DU28" s="8">
        <v>0</v>
      </c>
      <c r="DV28" s="8">
        <v>0</v>
      </c>
      <c r="DW28" s="8">
        <v>0</v>
      </c>
      <c r="DX28" s="8">
        <v>0</v>
      </c>
      <c r="DY28" s="8">
        <v>0</v>
      </c>
      <c r="DZ28" s="8">
        <v>0</v>
      </c>
      <c r="EA28" s="8">
        <v>0</v>
      </c>
      <c r="EB28" s="8">
        <v>0</v>
      </c>
      <c r="EC28" s="8">
        <v>0</v>
      </c>
      <c r="ED28" s="8">
        <v>0</v>
      </c>
      <c r="EE28" s="8">
        <v>0</v>
      </c>
      <c r="EF28" s="8">
        <v>0</v>
      </c>
    </row>
    <row r="29" spans="1:136" x14ac:dyDescent="0.25">
      <c r="A29" s="3">
        <v>28</v>
      </c>
      <c r="B29" s="3">
        <v>2315</v>
      </c>
      <c r="C29" s="5">
        <v>2315</v>
      </c>
      <c r="D29" s="3" t="s">
        <v>264</v>
      </c>
      <c r="F29" s="3">
        <v>0.33</v>
      </c>
      <c r="G29" s="3">
        <v>1.24</v>
      </c>
      <c r="H29" s="3">
        <f t="shared" si="0"/>
        <v>0.78500000000000003</v>
      </c>
      <c r="I29" s="4">
        <v>93.515000000000001</v>
      </c>
      <c r="J29" s="3" t="s">
        <v>48</v>
      </c>
      <c r="K29" s="3" t="s">
        <v>261</v>
      </c>
      <c r="L29" s="3" t="s">
        <v>265</v>
      </c>
      <c r="M29" s="3" t="s">
        <v>265</v>
      </c>
      <c r="N29" s="3">
        <v>40</v>
      </c>
      <c r="O29" s="3" t="s">
        <v>30</v>
      </c>
      <c r="P29" s="3" t="s">
        <v>262</v>
      </c>
      <c r="Q29" s="8">
        <v>2.134895211494948E-14</v>
      </c>
      <c r="R29" s="8">
        <v>1.3057663706863703E-14</v>
      </c>
      <c r="S29" s="8">
        <v>2.9793664265520964E-15</v>
      </c>
      <c r="T29" s="8">
        <v>2.676069472414025E-16</v>
      </c>
      <c r="U29" s="8">
        <v>4.7824755469600996E-17</v>
      </c>
      <c r="V29" s="8">
        <v>6.415169299819895E-17</v>
      </c>
      <c r="W29" s="8">
        <v>3.8847325799798381E-17</v>
      </c>
      <c r="X29" s="8">
        <v>8.6746715057005337E-18</v>
      </c>
      <c r="Y29" s="8">
        <v>7.1778928809892835E-19</v>
      </c>
      <c r="Z29" s="8">
        <v>4.4838434298667591E-20</v>
      </c>
      <c r="AA29" s="8">
        <v>4.478476060026225E-20</v>
      </c>
      <c r="AB29" s="8">
        <v>5.5112434201838994E-20</v>
      </c>
      <c r="AC29" s="8">
        <v>6.7337639397347795E-20</v>
      </c>
      <c r="AD29" s="8">
        <v>7.797396400412231E-20</v>
      </c>
      <c r="AE29" s="8">
        <v>8.3791773295319904E-20</v>
      </c>
      <c r="AF29" s="8">
        <v>7.1931710399997498E-20</v>
      </c>
      <c r="AG29" s="8">
        <v>3.1774675580122855E-19</v>
      </c>
      <c r="AH29" s="8">
        <v>1.3907417760024662E-18</v>
      </c>
      <c r="AI29" s="8">
        <v>2.3991227688989771E-18</v>
      </c>
      <c r="AJ29" s="8">
        <v>2.4223318759026759E-18</v>
      </c>
      <c r="AK29" s="8">
        <v>4.6458336321977714E-18</v>
      </c>
      <c r="AL29" s="8">
        <v>7.2866713567989218E-18</v>
      </c>
      <c r="AM29" s="8">
        <v>5.0053697216012263E-18</v>
      </c>
      <c r="AN29" s="8">
        <v>1.8640388273981581E-18</v>
      </c>
      <c r="AO29" s="8">
        <v>7.1642961940182074E-19</v>
      </c>
      <c r="AP29" s="8">
        <v>8.9769558230250471E-19</v>
      </c>
      <c r="AQ29" s="8">
        <v>1.3834645265093179E-18</v>
      </c>
      <c r="AR29" s="8">
        <v>1.1546890301858146E-18</v>
      </c>
      <c r="AS29" s="8">
        <v>1.8383728059990894E-18</v>
      </c>
      <c r="AT29" s="8">
        <v>3.8743308760156496E-18</v>
      </c>
      <c r="AU29" s="8">
        <v>2.5775280349353577E-10</v>
      </c>
      <c r="AV29" s="8">
        <v>2.5182240951723765E-8</v>
      </c>
      <c r="AW29" s="8">
        <v>9.2725786430991669E-7</v>
      </c>
      <c r="AX29" s="8">
        <v>1.3597468055354588E-5</v>
      </c>
      <c r="AY29" s="8">
        <v>8.7025909673420237E-5</v>
      </c>
      <c r="AZ29" s="8">
        <v>2.7738379278911514E-4</v>
      </c>
      <c r="BA29" s="8">
        <v>4.8850225599658323E-4</v>
      </c>
      <c r="BB29" s="8">
        <v>5.0027828190010932E-4</v>
      </c>
      <c r="BC29" s="8">
        <v>6.3680136136933787E-4</v>
      </c>
      <c r="BD29" s="8">
        <v>3.0295099555121829E-3</v>
      </c>
      <c r="BE29" s="8">
        <v>1.2348737534020111E-2</v>
      </c>
      <c r="BF29" s="8">
        <v>3.4766462130353969E-2</v>
      </c>
      <c r="BG29" s="8">
        <v>7.6004773137446607E-2</v>
      </c>
      <c r="BH29" s="8">
        <v>0.13992150036032</v>
      </c>
      <c r="BI29" s="8">
        <v>0.22798351521686311</v>
      </c>
      <c r="BJ29" s="8">
        <v>0.33938523166642587</v>
      </c>
      <c r="BK29" s="8">
        <v>0.47150800763105027</v>
      </c>
      <c r="BL29" s="8">
        <v>0.62046839991185099</v>
      </c>
      <c r="BM29" s="8">
        <v>0.78157465137141613</v>
      </c>
      <c r="BN29" s="8">
        <v>0.94960078274834592</v>
      </c>
      <c r="BO29" s="8">
        <v>1.1188898935760427</v>
      </c>
      <c r="BP29" s="8">
        <v>1.283387171990789</v>
      </c>
      <c r="BQ29" s="8">
        <v>1.4367471725408594</v>
      </c>
      <c r="BR29" s="8">
        <v>1.5726514247890622</v>
      </c>
      <c r="BS29" s="8">
        <v>1.6854225966358616</v>
      </c>
      <c r="BT29" s="8">
        <v>1.770916691461041</v>
      </c>
      <c r="BU29" s="8">
        <v>1.8275089679348095</v>
      </c>
      <c r="BV29" s="8">
        <v>1.856861283406408</v>
      </c>
      <c r="BW29" s="8">
        <v>1.864200260647543</v>
      </c>
      <c r="BX29" s="8">
        <v>1.8580166544723973</v>
      </c>
      <c r="BY29" s="8">
        <v>1.8492565678239821</v>
      </c>
      <c r="BZ29" s="8">
        <v>1.8501429802385196</v>
      </c>
      <c r="CA29" s="8">
        <v>1.8727955803846079</v>
      </c>
      <c r="CB29" s="8">
        <v>1.9278385848776232</v>
      </c>
      <c r="CC29" s="8">
        <v>2.0231622369357183</v>
      </c>
      <c r="CD29" s="8">
        <v>2.1629170633497914</v>
      </c>
      <c r="CE29" s="8">
        <v>2.3467587286493163</v>
      </c>
      <c r="CF29" s="8">
        <v>2.5694105889548098</v>
      </c>
      <c r="CG29" s="8">
        <v>2.820685689654006</v>
      </c>
      <c r="CH29" s="8">
        <v>3.0861459584182995</v>
      </c>
      <c r="CI29" s="8">
        <v>3.3485766253575804</v>
      </c>
      <c r="CJ29" s="8">
        <v>3.5902879256908236</v>
      </c>
      <c r="CK29" s="8">
        <v>3.7958611130584714</v>
      </c>
      <c r="CL29" s="8">
        <v>3.9545972504674154</v>
      </c>
      <c r="CM29" s="8">
        <v>4.061867716151518</v>
      </c>
      <c r="CN29" s="8">
        <v>4.1187808134797095</v>
      </c>
      <c r="CO29" s="8">
        <v>4.1299928550436107</v>
      </c>
      <c r="CP29" s="8">
        <v>4.1000981003439279</v>
      </c>
      <c r="CQ29" s="8">
        <v>4.029660386440824</v>
      </c>
      <c r="CR29" s="8">
        <v>3.9123028759733813</v>
      </c>
      <c r="CS29" s="8">
        <v>3.7342152427194151</v>
      </c>
      <c r="CT29" s="8">
        <v>3.4770383152892919</v>
      </c>
      <c r="CU29" s="8">
        <v>3.124393938003351</v>
      </c>
      <c r="CV29" s="8">
        <v>2.6711906236811416</v>
      </c>
      <c r="CW29" s="8">
        <v>2.1331936944783081</v>
      </c>
      <c r="CX29" s="8">
        <v>1.5526722322274651</v>
      </c>
      <c r="CY29" s="8">
        <v>0.99514316188816565</v>
      </c>
      <c r="CZ29" s="8">
        <v>0.53352487805814519</v>
      </c>
      <c r="DA29" s="8">
        <v>0.22082832496103322</v>
      </c>
      <c r="DB29" s="8">
        <v>6.2225574053087485E-2</v>
      </c>
      <c r="DC29" s="8">
        <v>1.0083833534878295E-2</v>
      </c>
      <c r="DD29" s="8">
        <v>9.5545529488560987E-4</v>
      </c>
      <c r="DE29" s="8">
        <v>1.5958763069079396E-4</v>
      </c>
      <c r="DF29" s="8">
        <v>3.407351425721572E-5</v>
      </c>
      <c r="DG29" s="8">
        <v>3.0874397367597339E-6</v>
      </c>
      <c r="DH29" s="8">
        <v>1.0376319892202446E-7</v>
      </c>
      <c r="DI29" s="8">
        <v>1.2829133311242913E-9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</row>
    <row r="30" spans="1:136" x14ac:dyDescent="0.25">
      <c r="A30" s="3">
        <v>29</v>
      </c>
      <c r="B30" s="3">
        <v>2341</v>
      </c>
      <c r="C30" s="5">
        <v>2341</v>
      </c>
      <c r="D30" s="3" t="s">
        <v>266</v>
      </c>
      <c r="F30" s="3">
        <v>5.29</v>
      </c>
      <c r="G30" s="3">
        <v>6.4</v>
      </c>
      <c r="H30" s="3">
        <f t="shared" si="0"/>
        <v>5.8450000000000006</v>
      </c>
      <c r="I30" s="4">
        <v>88.754999999999995</v>
      </c>
      <c r="J30" s="3" t="s">
        <v>48</v>
      </c>
      <c r="K30" s="3" t="s">
        <v>261</v>
      </c>
      <c r="L30" s="3" t="s">
        <v>43</v>
      </c>
      <c r="M30" s="3" t="s">
        <v>43</v>
      </c>
      <c r="N30" s="3">
        <v>7</v>
      </c>
      <c r="O30" s="3" t="s">
        <v>31</v>
      </c>
      <c r="P30" s="3" t="s">
        <v>262</v>
      </c>
      <c r="Q30" s="8">
        <v>3.1552088784900053E-17</v>
      </c>
      <c r="R30" s="8">
        <v>1.9165118879299938E-17</v>
      </c>
      <c r="S30" s="8">
        <v>4.2918719742000106E-18</v>
      </c>
      <c r="T30" s="8">
        <v>3.5706401970000004E-19</v>
      </c>
      <c r="U30" s="8">
        <v>2.3330827299986019E-20</v>
      </c>
      <c r="V30" s="8">
        <v>4.6380950700003714E-20</v>
      </c>
      <c r="W30" s="8">
        <v>7.0830208599997972E-20</v>
      </c>
      <c r="X30" s="8">
        <v>4.1774412699999344E-20</v>
      </c>
      <c r="Y30" s="8">
        <v>9.2955439999991784E-21</v>
      </c>
      <c r="Z30" s="8">
        <v>1.5623035000015473E-21</v>
      </c>
      <c r="AA30" s="8">
        <v>3.6441693000048029E-21</v>
      </c>
      <c r="AB30" s="8">
        <v>5.9818715000044263E-21</v>
      </c>
      <c r="AC30" s="8">
        <v>3.6362814000029611E-21</v>
      </c>
      <c r="AD30" s="8">
        <v>8.1363440000387702E-22</v>
      </c>
      <c r="AE30" s="8">
        <v>6.7016900004094009E-23</v>
      </c>
      <c r="AF30" s="8">
        <v>2.0322999981510437E-24</v>
      </c>
      <c r="AG30" s="8">
        <v>1.0840999999349793E-24</v>
      </c>
      <c r="AH30" s="8">
        <v>9.6144300004616449E-23</v>
      </c>
      <c r="AI30" s="8">
        <v>3.2083301000037114E-21</v>
      </c>
      <c r="AJ30" s="8">
        <v>3.9449871700004622E-20</v>
      </c>
      <c r="AK30" s="8">
        <v>1.7879314050000037E-19</v>
      </c>
      <c r="AL30" s="8">
        <v>2.987696450999955E-19</v>
      </c>
      <c r="AM30" s="8">
        <v>1.8414444430000394E-19</v>
      </c>
      <c r="AN30" s="8">
        <v>4.1990671599993913E-20</v>
      </c>
      <c r="AO30" s="8">
        <v>7.3870519000008224E-21</v>
      </c>
      <c r="AP30" s="8">
        <v>4.8712796000006179E-20</v>
      </c>
      <c r="AQ30" s="8">
        <v>2.3084243809999723E-19</v>
      </c>
      <c r="AR30" s="8">
        <v>4.9362008630000067E-19</v>
      </c>
      <c r="AS30" s="8">
        <v>1.0606705394000021E-18</v>
      </c>
      <c r="AT30" s="8">
        <v>2.8969920925999907E-18</v>
      </c>
      <c r="AU30" s="8">
        <v>4.3208530564999865E-18</v>
      </c>
      <c r="AV30" s="8">
        <v>2.7681933607000014E-18</v>
      </c>
      <c r="AW30" s="8">
        <v>1.1760376510999954E-18</v>
      </c>
      <c r="AX30" s="8">
        <v>1.8079471811999952E-18</v>
      </c>
      <c r="AY30" s="8">
        <v>1.2107600652600014E-17</v>
      </c>
      <c r="AZ30" s="8">
        <v>1.4518359060017601E-11</v>
      </c>
      <c r="BA30" s="8">
        <v>1.4075051474517574E-9</v>
      </c>
      <c r="BB30" s="8">
        <v>5.0456724188216178E-8</v>
      </c>
      <c r="BC30" s="8">
        <v>6.7481425818926002E-7</v>
      </c>
      <c r="BD30" s="8">
        <v>3.660068241051579E-6</v>
      </c>
      <c r="BE30" s="8">
        <v>1.4186987144435783E-5</v>
      </c>
      <c r="BF30" s="8">
        <v>9.0362024144965608E-5</v>
      </c>
      <c r="BG30" s="8">
        <v>5.1111976823584428E-4</v>
      </c>
      <c r="BH30" s="8">
        <v>1.9052580644712195E-3</v>
      </c>
      <c r="BI30" s="8">
        <v>5.1033547222669616E-3</v>
      </c>
      <c r="BJ30" s="8">
        <v>1.0877417961773996E-2</v>
      </c>
      <c r="BK30" s="8">
        <v>1.978647590789076E-2</v>
      </c>
      <c r="BL30" s="8">
        <v>3.2128124062988463E-2</v>
      </c>
      <c r="BM30" s="8">
        <v>4.7934839482401542E-2</v>
      </c>
      <c r="BN30" s="8">
        <v>6.6971353890732679E-2</v>
      </c>
      <c r="BO30" s="8">
        <v>8.8716823372900794E-2</v>
      </c>
      <c r="BP30" s="8">
        <v>0.11234085400791771</v>
      </c>
      <c r="BQ30" s="8">
        <v>0.13669901820858016</v>
      </c>
      <c r="BR30" s="8">
        <v>0.16037894848917666</v>
      </c>
      <c r="BS30" s="8">
        <v>0.18182291204215617</v>
      </c>
      <c r="BT30" s="8">
        <v>0.19953121569323851</v>
      </c>
      <c r="BU30" s="8">
        <v>0.21231023997146914</v>
      </c>
      <c r="BV30" s="8">
        <v>0.21949426660786386</v>
      </c>
      <c r="BW30" s="8">
        <v>0.22107625799172403</v>
      </c>
      <c r="BX30" s="8">
        <v>0.21772248837138997</v>
      </c>
      <c r="BY30" s="8">
        <v>0.2106757753132571</v>
      </c>
      <c r="BZ30" s="8">
        <v>0.20155524108323286</v>
      </c>
      <c r="CA30" s="8">
        <v>0.19206523833009204</v>
      </c>
      <c r="CB30" s="8">
        <v>0.18364879081135399</v>
      </c>
      <c r="CC30" s="8">
        <v>0.17714079059663401</v>
      </c>
      <c r="CD30" s="8">
        <v>0.17247876191636413</v>
      </c>
      <c r="CE30" s="8">
        <v>0.16853152623842993</v>
      </c>
      <c r="CF30" s="8">
        <v>0.1631224908749549</v>
      </c>
      <c r="CG30" s="8">
        <v>0.15333985810474804</v>
      </c>
      <c r="CH30" s="8">
        <v>0.13623537538948494</v>
      </c>
      <c r="CI30" s="8">
        <v>0.11003150808713613</v>
      </c>
      <c r="CJ30" s="8">
        <v>7.5995858395000226E-2</v>
      </c>
      <c r="CK30" s="8">
        <v>4.122093933745985E-2</v>
      </c>
      <c r="CL30" s="8">
        <v>2.2678207737875766E-2</v>
      </c>
      <c r="CM30" s="8">
        <v>5.2410328008462237E-2</v>
      </c>
      <c r="CN30" s="8">
        <v>0.18059677373957284</v>
      </c>
      <c r="CO30" s="8">
        <v>0.47122374357623009</v>
      </c>
      <c r="CP30" s="8">
        <v>0.99021489152235809</v>
      </c>
      <c r="CQ30" s="8">
        <v>1.789281434161901</v>
      </c>
      <c r="CR30" s="8">
        <v>2.8884481460113269</v>
      </c>
      <c r="CS30" s="8">
        <v>4.2604094412682993</v>
      </c>
      <c r="CT30" s="8">
        <v>5.8203766928169109</v>
      </c>
      <c r="CU30" s="8">
        <v>7.4252565175937306</v>
      </c>
      <c r="CV30" s="8">
        <v>8.8853633763560005</v>
      </c>
      <c r="CW30" s="8">
        <v>9.9899717295331101</v>
      </c>
      <c r="CX30" s="8">
        <v>10.544863439951001</v>
      </c>
      <c r="CY30" s="8">
        <v>10.416111470447703</v>
      </c>
      <c r="CZ30" s="8">
        <v>9.5705366973178343</v>
      </c>
      <c r="DA30" s="8">
        <v>8.1008520653420533</v>
      </c>
      <c r="DB30" s="8">
        <v>6.2238301570607746</v>
      </c>
      <c r="DC30" s="8">
        <v>4.2437694716493155</v>
      </c>
      <c r="DD30" s="8">
        <v>2.4813862641509985</v>
      </c>
      <c r="DE30" s="8">
        <v>1.1804966255495088</v>
      </c>
      <c r="DF30" s="8">
        <v>0.42262702174232913</v>
      </c>
      <c r="DG30" s="8">
        <v>0.10224855633302354</v>
      </c>
      <c r="DH30" s="8">
        <v>1.4529085900633731E-2</v>
      </c>
      <c r="DI30" s="8">
        <v>1.0245110336200014E-3</v>
      </c>
      <c r="DJ30" s="8">
        <v>3.0933788607967472E-5</v>
      </c>
      <c r="DK30" s="8">
        <v>3.5853892654813535E-7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</row>
    <row r="31" spans="1:136" x14ac:dyDescent="0.25">
      <c r="A31" s="3">
        <v>30</v>
      </c>
      <c r="B31" s="3">
        <v>2340</v>
      </c>
      <c r="C31" s="5">
        <v>2340</v>
      </c>
      <c r="D31" s="3" t="s">
        <v>266</v>
      </c>
      <c r="F31" s="3">
        <v>5.29</v>
      </c>
      <c r="G31" s="3">
        <v>6.4</v>
      </c>
      <c r="H31" s="3">
        <f t="shared" si="0"/>
        <v>5.8450000000000006</v>
      </c>
      <c r="I31" s="4">
        <v>88.754999999999995</v>
      </c>
      <c r="J31" s="3" t="s">
        <v>48</v>
      </c>
      <c r="K31" s="3" t="s">
        <v>261</v>
      </c>
      <c r="L31" s="3" t="s">
        <v>43</v>
      </c>
      <c r="M31" s="3" t="s">
        <v>43</v>
      </c>
      <c r="N31" s="3">
        <v>7</v>
      </c>
      <c r="O31" s="3" t="s">
        <v>31</v>
      </c>
      <c r="P31" s="3" t="s">
        <v>262</v>
      </c>
      <c r="Q31" s="8">
        <v>9.7613213896214063E-15</v>
      </c>
      <c r="R31" s="8">
        <v>5.9218497921638232E-15</v>
      </c>
      <c r="S31" s="8">
        <v>1.3217066692036021E-15</v>
      </c>
      <c r="T31" s="8">
        <v>1.0853024428679812E-16</v>
      </c>
      <c r="U31" s="8">
        <v>3.2790064295000802E-18</v>
      </c>
      <c r="V31" s="8">
        <v>3.6520848299732488E-20</v>
      </c>
      <c r="W31" s="8">
        <v>4.1960199435414971E-23</v>
      </c>
      <c r="X31" s="8">
        <v>4.8322700268489865E-23</v>
      </c>
      <c r="Y31" s="8">
        <v>7.0357901446930454E-23</v>
      </c>
      <c r="Z31" s="8">
        <v>6.6543099482470097E-23</v>
      </c>
      <c r="AA31" s="8">
        <v>1.4556380122943819E-22</v>
      </c>
      <c r="AB31" s="8">
        <v>3.5334229788504569E-22</v>
      </c>
      <c r="AC31" s="8">
        <v>1.205267400752954E-21</v>
      </c>
      <c r="AD31" s="8">
        <v>1.0337368200386375E-20</v>
      </c>
      <c r="AE31" s="8">
        <v>4.6731875898086122E-20</v>
      </c>
      <c r="AF31" s="8">
        <v>1.0046959410193147E-19</v>
      </c>
      <c r="AG31" s="8">
        <v>3.1059437809843914E-19</v>
      </c>
      <c r="AH31" s="8">
        <v>1.1571202456007287E-18</v>
      </c>
      <c r="AI31" s="8">
        <v>1.886111881798923E-18</v>
      </c>
      <c r="AJ31" s="8">
        <v>1.1541173644004085E-18</v>
      </c>
      <c r="AK31" s="8">
        <v>2.7065978140208941E-19</v>
      </c>
      <c r="AL31" s="8">
        <v>1.0965252619844464E-19</v>
      </c>
      <c r="AM31" s="8">
        <v>3.7601306439975082E-19</v>
      </c>
      <c r="AN31" s="8">
        <v>6.169778482013794E-19</v>
      </c>
      <c r="AO31" s="8">
        <v>3.7955821170074282E-19</v>
      </c>
      <c r="AP31" s="8">
        <v>8.6665123598111712E-20</v>
      </c>
      <c r="AQ31" s="8">
        <v>7.3744093004152272E-21</v>
      </c>
      <c r="AR31" s="8">
        <v>4.9996572011711518E-21</v>
      </c>
      <c r="AS31" s="8">
        <v>1.6457210539752816E-19</v>
      </c>
      <c r="AT31" s="8">
        <v>2.1181643311024131E-18</v>
      </c>
      <c r="AU31" s="8">
        <v>1.07843746526075E-17</v>
      </c>
      <c r="AV31" s="8">
        <v>2.9321888946301041E-17</v>
      </c>
      <c r="AW31" s="8">
        <v>6.9834164442099259E-17</v>
      </c>
      <c r="AX31" s="8">
        <v>3.1569463817296813E-11</v>
      </c>
      <c r="AY31" s="8">
        <v>3.1068208491496055E-9</v>
      </c>
      <c r="AZ31" s="8">
        <v>1.14644196706343E-7</v>
      </c>
      <c r="BA31" s="8">
        <v>1.6555958218988119E-6</v>
      </c>
      <c r="BB31" s="8">
        <v>1.0012688171995892E-5</v>
      </c>
      <c r="BC31" s="8">
        <v>2.7703815853865208E-5</v>
      </c>
      <c r="BD31" s="8">
        <v>4.0498027215522117E-5</v>
      </c>
      <c r="BE31" s="8">
        <v>9.8719848935591408E-5</v>
      </c>
      <c r="BF31" s="8">
        <v>5.8551427384530492E-4</v>
      </c>
      <c r="BG31" s="8">
        <v>2.4207240023653999E-3</v>
      </c>
      <c r="BH31" s="8">
        <v>6.8486874171166563E-3</v>
      </c>
      <c r="BI31" s="8">
        <v>1.5027560269538429E-2</v>
      </c>
      <c r="BJ31" s="8">
        <v>2.7763898589869E-2</v>
      </c>
      <c r="BK31" s="8">
        <v>4.5434278196256478E-2</v>
      </c>
      <c r="BL31" s="8">
        <v>6.801087082296331E-2</v>
      </c>
      <c r="BM31" s="8">
        <v>9.5112974537522682E-2</v>
      </c>
      <c r="BN31" s="8">
        <v>0.12603738258036623</v>
      </c>
      <c r="BO31" s="8">
        <v>0.15975578705964794</v>
      </c>
      <c r="BP31" s="8">
        <v>0.19489921228384577</v>
      </c>
      <c r="BQ31" s="8">
        <v>0.22976869698495417</v>
      </c>
      <c r="BR31" s="8">
        <v>0.26241524695170748</v>
      </c>
      <c r="BS31" s="8">
        <v>0.29082217042296299</v>
      </c>
      <c r="BT31" s="8">
        <v>0.31319252729511193</v>
      </c>
      <c r="BU31" s="8">
        <v>0.328289919118264</v>
      </c>
      <c r="BV31" s="8">
        <v>0.33573437652145532</v>
      </c>
      <c r="BW31" s="8">
        <v>0.33616189792042661</v>
      </c>
      <c r="BX31" s="8">
        <v>0.33120754786424822</v>
      </c>
      <c r="BY31" s="8">
        <v>0.32331228495631592</v>
      </c>
      <c r="BZ31" s="8">
        <v>0.31536162484750507</v>
      </c>
      <c r="CA31" s="8">
        <v>0.31017463322737582</v>
      </c>
      <c r="CB31" s="8">
        <v>0.30989544241081024</v>
      </c>
      <c r="CC31" s="8">
        <v>0.31537313730543381</v>
      </c>
      <c r="CD31" s="8">
        <v>0.32563366067516775</v>
      </c>
      <c r="CE31" s="8">
        <v>0.33757129192996249</v>
      </c>
      <c r="CF31" s="8">
        <v>0.34603026093839251</v>
      </c>
      <c r="CG31" s="8">
        <v>0.34447400080702728</v>
      </c>
      <c r="CH31" s="8">
        <v>0.32641617158289193</v>
      </c>
      <c r="CI31" s="8">
        <v>0.2877005918982567</v>
      </c>
      <c r="CJ31" s="8">
        <v>0.22954101910613467</v>
      </c>
      <c r="CK31" s="8">
        <v>0.16194122309164705</v>
      </c>
      <c r="CL31" s="8">
        <v>0.10676506693735632</v>
      </c>
      <c r="CM31" s="8">
        <v>9.9445460813063491E-2</v>
      </c>
      <c r="CN31" s="8">
        <v>0.18822659728582813</v>
      </c>
      <c r="CO31" s="8">
        <v>0.43000411496540902</v>
      </c>
      <c r="CP31" s="8">
        <v>0.88231184739651525</v>
      </c>
      <c r="CQ31" s="8">
        <v>1.5917720263788553</v>
      </c>
      <c r="CR31" s="8">
        <v>2.5802530212408001</v>
      </c>
      <c r="CS31" s="8">
        <v>3.8309302135228496</v>
      </c>
      <c r="CT31" s="8">
        <v>5.2773513960870311</v>
      </c>
      <c r="CU31" s="8">
        <v>6.7993023066997509</v>
      </c>
      <c r="CV31" s="8">
        <v>8.2292501406254353</v>
      </c>
      <c r="CW31" s="8">
        <v>9.3718258258910865</v>
      </c>
      <c r="CX31" s="8">
        <v>10.036008349734693</v>
      </c>
      <c r="CY31" s="8">
        <v>10.075781280478488</v>
      </c>
      <c r="CZ31" s="8">
        <v>9.4309658749404406</v>
      </c>
      <c r="DA31" s="8">
        <v>8.1569484614056904</v>
      </c>
      <c r="DB31" s="8">
        <v>6.4313961132085922</v>
      </c>
      <c r="DC31" s="8">
        <v>4.5288046705804987</v>
      </c>
      <c r="DD31" s="8">
        <v>2.7603450911064726</v>
      </c>
      <c r="DE31" s="8">
        <v>1.3874034895470118</v>
      </c>
      <c r="DF31" s="8">
        <v>0.53342682538902864</v>
      </c>
      <c r="DG31" s="8">
        <v>0.14017752922055138</v>
      </c>
      <c r="DH31" s="8">
        <v>2.2501024581160323E-2</v>
      </c>
      <c r="DI31" s="8">
        <v>3.7690805454246856E-3</v>
      </c>
      <c r="DJ31" s="8">
        <v>1.5359359200317613E-3</v>
      </c>
      <c r="DK31" s="8">
        <v>3.7002980931788443E-4</v>
      </c>
      <c r="DL31" s="8">
        <v>3.3753593569940676E-5</v>
      </c>
      <c r="DM31" s="8">
        <v>1.1344209980279629E-6</v>
      </c>
      <c r="DN31" s="8">
        <v>1.4026042549630802E-8</v>
      </c>
      <c r="DO31" s="8">
        <v>0</v>
      </c>
      <c r="DP31" s="8">
        <v>0</v>
      </c>
      <c r="DQ31" s="8">
        <v>0</v>
      </c>
      <c r="DR31" s="8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0</v>
      </c>
      <c r="DZ31" s="8">
        <v>0</v>
      </c>
      <c r="EA31" s="8">
        <v>0</v>
      </c>
      <c r="EB31" s="8">
        <v>0</v>
      </c>
      <c r="EC31" s="8">
        <v>0</v>
      </c>
      <c r="ED31" s="8">
        <v>0</v>
      </c>
      <c r="EE31" s="8">
        <v>0</v>
      </c>
      <c r="EF31" s="8">
        <v>0</v>
      </c>
    </row>
    <row r="32" spans="1:136" x14ac:dyDescent="0.25">
      <c r="A32" s="3">
        <v>31</v>
      </c>
      <c r="B32" s="3">
        <v>2339</v>
      </c>
      <c r="C32" s="5">
        <v>2339</v>
      </c>
      <c r="D32" s="3" t="s">
        <v>266</v>
      </c>
      <c r="F32" s="3">
        <v>4.9400000000000004</v>
      </c>
      <c r="G32" s="3">
        <v>5.29</v>
      </c>
      <c r="H32" s="3">
        <f t="shared" si="0"/>
        <v>5.1150000000000002</v>
      </c>
      <c r="I32" s="4">
        <v>89.484999999999999</v>
      </c>
      <c r="J32" s="3" t="s">
        <v>48</v>
      </c>
      <c r="K32" s="3" t="s">
        <v>261</v>
      </c>
      <c r="L32" s="3" t="s">
        <v>43</v>
      </c>
      <c r="M32" s="3" t="s">
        <v>43</v>
      </c>
      <c r="N32" s="3">
        <v>7</v>
      </c>
      <c r="O32" s="3" t="s">
        <v>31</v>
      </c>
      <c r="P32" s="3" t="s">
        <v>262</v>
      </c>
      <c r="Q32" s="8">
        <v>1.3656209243459979E-16</v>
      </c>
      <c r="R32" s="8">
        <v>2.2520256374799972E-16</v>
      </c>
      <c r="S32" s="8">
        <v>1.3662961542230025E-16</v>
      </c>
      <c r="T32" s="8">
        <v>3.0496509363700001E-17</v>
      </c>
      <c r="U32" s="8">
        <v>2.5043861042999944E-18</v>
      </c>
      <c r="V32" s="8">
        <v>7.6193228500018432E-20</v>
      </c>
      <c r="W32" s="8">
        <v>8.0486636000393628E-21</v>
      </c>
      <c r="X32" s="8">
        <v>7.0841081299990693E-20</v>
      </c>
      <c r="Y32" s="8">
        <v>3.074566689999826E-19</v>
      </c>
      <c r="Z32" s="8">
        <v>5.05214956499997E-19</v>
      </c>
      <c r="AA32" s="8">
        <v>3.0680742010000826E-19</v>
      </c>
      <c r="AB32" s="8">
        <v>7.2257818199970592E-20</v>
      </c>
      <c r="AC32" s="8">
        <v>5.0934325399976373E-20</v>
      </c>
      <c r="AD32" s="8">
        <v>2.0635733449996252E-19</v>
      </c>
      <c r="AE32" s="8">
        <v>3.8962274789999439E-19</v>
      </c>
      <c r="AF32" s="8">
        <v>6.5694148389997341E-19</v>
      </c>
      <c r="AG32" s="8">
        <v>1.7558247758000266E-18</v>
      </c>
      <c r="AH32" s="8">
        <v>2.7466581208000113E-18</v>
      </c>
      <c r="AI32" s="8">
        <v>2.5390727340000146E-18</v>
      </c>
      <c r="AJ32" s="8">
        <v>3.9901415941000086E-18</v>
      </c>
      <c r="AK32" s="8">
        <v>5.6904297095000205E-18</v>
      </c>
      <c r="AL32" s="8">
        <v>3.6966565822000276E-18</v>
      </c>
      <c r="AM32" s="8">
        <v>1.3744095247000193E-18</v>
      </c>
      <c r="AN32" s="8">
        <v>5.5155346869998664E-19</v>
      </c>
      <c r="AO32" s="8">
        <v>1.3583623764999652E-18</v>
      </c>
      <c r="AP32" s="8">
        <v>5.840259434500095E-18</v>
      </c>
      <c r="AQ32" s="8">
        <v>9.9149169284998559E-18</v>
      </c>
      <c r="AR32" s="8">
        <v>6.5669914181000226E-18</v>
      </c>
      <c r="AS32" s="8">
        <v>4.9602902476981218E-11</v>
      </c>
      <c r="AT32" s="8">
        <v>5.0599995712561406E-9</v>
      </c>
      <c r="AU32" s="8">
        <v>2.0009024959275296E-7</v>
      </c>
      <c r="AV32" s="8">
        <v>3.4439333757100616E-6</v>
      </c>
      <c r="AW32" s="8">
        <v>2.8700179464032641E-5</v>
      </c>
      <c r="AX32" s="8">
        <v>1.2336588116315704E-4</v>
      </c>
      <c r="AY32" s="8">
        <v>2.7879129598147611E-4</v>
      </c>
      <c r="AZ32" s="8">
        <v>3.5132558573117666E-4</v>
      </c>
      <c r="BA32" s="8">
        <v>5.7178643863643004E-4</v>
      </c>
      <c r="BB32" s="8">
        <v>3.0576618842574257E-3</v>
      </c>
      <c r="BC32" s="8">
        <v>1.3932289265774105E-2</v>
      </c>
      <c r="BD32" s="8">
        <v>4.3950493733531687E-2</v>
      </c>
      <c r="BE32" s="8">
        <v>0.10580453330114915</v>
      </c>
      <c r="BF32" s="8">
        <v>0.21034941205450589</v>
      </c>
      <c r="BG32" s="8">
        <v>0.36420326027614713</v>
      </c>
      <c r="BH32" s="8">
        <v>0.56892208519469389</v>
      </c>
      <c r="BI32" s="8">
        <v>0.82127540594946113</v>
      </c>
      <c r="BJ32" s="8">
        <v>1.1141701851092729</v>
      </c>
      <c r="BK32" s="8">
        <v>1.4378353607895917</v>
      </c>
      <c r="BL32" s="8">
        <v>1.7809487385228815</v>
      </c>
      <c r="BM32" s="8">
        <v>2.1314848893275213</v>
      </c>
      <c r="BN32" s="8">
        <v>2.4771951514845068</v>
      </c>
      <c r="BO32" s="8">
        <v>2.8057832325898602</v>
      </c>
      <c r="BP32" s="8">
        <v>3.1049665589597506</v>
      </c>
      <c r="BQ32" s="8">
        <v>3.3626622153690988</v>
      </c>
      <c r="BR32" s="8">
        <v>3.5674994171104224</v>
      </c>
      <c r="BS32" s="8">
        <v>3.7097681068867701</v>
      </c>
      <c r="BT32" s="8">
        <v>3.782755833101259</v>
      </c>
      <c r="BU32" s="8">
        <v>3.7841893767460633</v>
      </c>
      <c r="BV32" s="8">
        <v>3.7173164450008258</v>
      </c>
      <c r="BW32" s="8">
        <v>3.5912210355047094</v>
      </c>
      <c r="BX32" s="8">
        <v>3.4202259907618284</v>
      </c>
      <c r="BY32" s="8">
        <v>3.2224870202840918</v>
      </c>
      <c r="BZ32" s="8">
        <v>3.0180229307319095</v>
      </c>
      <c r="CA32" s="8">
        <v>2.8265003925575911</v>
      </c>
      <c r="CB32" s="8">
        <v>2.6651207409682982</v>
      </c>
      <c r="CC32" s="8">
        <v>2.5469036868699391</v>
      </c>
      <c r="CD32" s="8">
        <v>2.4795065990816951</v>
      </c>
      <c r="CE32" s="8">
        <v>2.4645661347961081</v>
      </c>
      <c r="CF32" s="8">
        <v>2.4975325162675688</v>
      </c>
      <c r="CG32" s="8">
        <v>2.5679985726835639</v>
      </c>
      <c r="CH32" s="8">
        <v>2.6605587913831386</v>
      </c>
      <c r="CI32" s="8">
        <v>2.7563047701457748</v>
      </c>
      <c r="CJ32" s="8">
        <v>2.8349746132011262</v>
      </c>
      <c r="CK32" s="8">
        <v>2.877411295165075</v>
      </c>
      <c r="CL32" s="8">
        <v>2.8677209660171457</v>
      </c>
      <c r="CM32" s="8">
        <v>2.7946704836164145</v>
      </c>
      <c r="CN32" s="8">
        <v>2.6522393387365923</v>
      </c>
      <c r="CO32" s="8">
        <v>2.4396047319128371</v>
      </c>
      <c r="CP32" s="8">
        <v>2.1611553449253194</v>
      </c>
      <c r="CQ32" s="8">
        <v>1.827177660799336</v>
      </c>
      <c r="CR32" s="8">
        <v>1.4553018908951572</v>
      </c>
      <c r="CS32" s="8">
        <v>1.0717261675134324</v>
      </c>
      <c r="CT32" s="8">
        <v>0.71025562924062058</v>
      </c>
      <c r="CU32" s="8">
        <v>0.4070295730397504</v>
      </c>
      <c r="CV32" s="8">
        <v>0.19008884371130819</v>
      </c>
      <c r="CW32" s="8">
        <v>6.6423607797503337E-2</v>
      </c>
      <c r="CX32" s="8">
        <v>1.5551707396312509E-2</v>
      </c>
      <c r="CY32" s="8">
        <v>2.1386803842489144E-3</v>
      </c>
      <c r="CZ32" s="8">
        <v>1.475543409412694E-4</v>
      </c>
      <c r="DA32" s="8">
        <v>4.4073750160578129E-6</v>
      </c>
      <c r="DB32" s="8">
        <v>5.0724096922749595E-8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</row>
    <row r="33" spans="1:136" x14ac:dyDescent="0.25">
      <c r="A33" s="3">
        <v>32</v>
      </c>
      <c r="B33" s="3">
        <v>2338</v>
      </c>
      <c r="C33" s="5">
        <v>2338</v>
      </c>
      <c r="D33" s="3" t="s">
        <v>266</v>
      </c>
      <c r="F33" s="3">
        <v>3.61</v>
      </c>
      <c r="G33" s="3">
        <v>4.9400000000000004</v>
      </c>
      <c r="H33" s="3">
        <f t="shared" si="0"/>
        <v>4.2750000000000004</v>
      </c>
      <c r="I33" s="4">
        <v>90.324999999999989</v>
      </c>
      <c r="J33" s="3" t="s">
        <v>48</v>
      </c>
      <c r="K33" s="3" t="s">
        <v>261</v>
      </c>
      <c r="L33" s="3" t="s">
        <v>43</v>
      </c>
      <c r="M33" s="3" t="s">
        <v>43</v>
      </c>
      <c r="N33" s="3">
        <v>7</v>
      </c>
      <c r="O33" s="3" t="s">
        <v>31</v>
      </c>
      <c r="P33" s="3" t="s">
        <v>262</v>
      </c>
      <c r="Q33" s="8">
        <v>6.1277326225899925E-17</v>
      </c>
      <c r="R33" s="8">
        <v>7.4897222281159889E-16</v>
      </c>
      <c r="S33" s="8">
        <v>3.3865129759228029E-15</v>
      </c>
      <c r="T33" s="8">
        <v>5.7152839120723835E-15</v>
      </c>
      <c r="U33" s="8">
        <v>3.6824042632377952E-15</v>
      </c>
      <c r="V33" s="8">
        <v>9.5226538304389951E-16</v>
      </c>
      <c r="W33" s="8">
        <v>1.0730663905250033E-16</v>
      </c>
      <c r="X33" s="8">
        <v>5.6378488261996461E-18</v>
      </c>
      <c r="Y33" s="8">
        <v>1.358352617992674E-19</v>
      </c>
      <c r="Z33" s="8">
        <v>5.7349065923142589E-21</v>
      </c>
      <c r="AA33" s="8">
        <v>3.3847194307544267E-20</v>
      </c>
      <c r="AB33" s="8">
        <v>2.2427683210248426E-19</v>
      </c>
      <c r="AC33" s="8">
        <v>8.9053190669791379E-19</v>
      </c>
      <c r="AD33" s="8">
        <v>1.4514237499013864E-18</v>
      </c>
      <c r="AE33" s="8">
        <v>9.6241988229907159E-19</v>
      </c>
      <c r="AF33" s="8">
        <v>5.831840179012263E-19</v>
      </c>
      <c r="AG33" s="8">
        <v>6.5843505739966972E-19</v>
      </c>
      <c r="AH33" s="8">
        <v>3.9735641979999188E-19</v>
      </c>
      <c r="AI33" s="8">
        <v>1.0989054740077411E-19</v>
      </c>
      <c r="AJ33" s="8">
        <v>8.8910664499908707E-20</v>
      </c>
      <c r="AK33" s="8">
        <v>2.6273143179992733E-19</v>
      </c>
      <c r="AL33" s="8">
        <v>4.1461654279923215E-19</v>
      </c>
      <c r="AM33" s="8">
        <v>2.5354473739856522E-19</v>
      </c>
      <c r="AN33" s="8">
        <v>5.8079564800225343E-20</v>
      </c>
      <c r="AO33" s="8">
        <v>2.1202278889120564E-20</v>
      </c>
      <c r="AP33" s="8">
        <v>2.0519169170208985E-19</v>
      </c>
      <c r="AQ33" s="8">
        <v>9.6076705599849415E-19</v>
      </c>
      <c r="AR33" s="8">
        <v>1.8591639504005947E-18</v>
      </c>
      <c r="AS33" s="8">
        <v>3.0350276656006927E-18</v>
      </c>
      <c r="AT33" s="8">
        <v>1.1194523657999358E-17</v>
      </c>
      <c r="AU33" s="8">
        <v>4.1189514235300596E-17</v>
      </c>
      <c r="AV33" s="8">
        <v>1.3597046047620026E-16</v>
      </c>
      <c r="AW33" s="8">
        <v>4.4189328132666236E-11</v>
      </c>
      <c r="AX33" s="8">
        <v>4.2334705407920786E-9</v>
      </c>
      <c r="AY33" s="8">
        <v>1.4983851798749501E-7</v>
      </c>
      <c r="AZ33" s="8">
        <v>1.9606693093342698E-6</v>
      </c>
      <c r="BA33" s="8">
        <v>9.6516958883261142E-6</v>
      </c>
      <c r="BB33" s="8">
        <v>2.4611893655095784E-5</v>
      </c>
      <c r="BC33" s="8">
        <v>1.4071678788796479E-4</v>
      </c>
      <c r="BD33" s="8">
        <v>1.0607408275903681E-3</v>
      </c>
      <c r="BE33" s="8">
        <v>5.0252429520321129E-3</v>
      </c>
      <c r="BF33" s="8">
        <v>1.6132318506265585E-2</v>
      </c>
      <c r="BG33" s="8">
        <v>3.9207759993347996E-2</v>
      </c>
      <c r="BH33" s="8">
        <v>7.8278164861566898E-2</v>
      </c>
      <c r="BI33" s="8">
        <v>0.13572820183940709</v>
      </c>
      <c r="BJ33" s="8">
        <v>0.21215489062526421</v>
      </c>
      <c r="BK33" s="8">
        <v>0.30662053123942234</v>
      </c>
      <c r="BL33" s="8">
        <v>0.41703802302324289</v>
      </c>
      <c r="BM33" s="8">
        <v>0.54049690407930706</v>
      </c>
      <c r="BN33" s="8">
        <v>0.67342945515298691</v>
      </c>
      <c r="BO33" s="8">
        <v>0.81161806447720997</v>
      </c>
      <c r="BP33" s="8">
        <v>0.95013368043558177</v>
      </c>
      <c r="BQ33" s="8">
        <v>1.0833403113695184</v>
      </c>
      <c r="BR33" s="8">
        <v>1.2050959932421774</v>
      </c>
      <c r="BS33" s="8">
        <v>1.3092402315185314</v>
      </c>
      <c r="BT33" s="8">
        <v>1.3903696572617497</v>
      </c>
      <c r="BU33" s="8">
        <v>1.444755557046685</v>
      </c>
      <c r="BV33" s="8">
        <v>1.4711337011054493</v>
      </c>
      <c r="BW33" s="8">
        <v>1.4711211650625096</v>
      </c>
      <c r="BX33" s="8">
        <v>1.4491633441075411</v>
      </c>
      <c r="BY33" s="8">
        <v>1.4120407635905092</v>
      </c>
      <c r="BZ33" s="8">
        <v>1.3680083346499821</v>
      </c>
      <c r="CA33" s="8">
        <v>1.3256694224331476</v>
      </c>
      <c r="CB33" s="8">
        <v>1.2927450613935711</v>
      </c>
      <c r="CC33" s="8">
        <v>1.2749341933525784</v>
      </c>
      <c r="CD33" s="8">
        <v>1.2750406355785096</v>
      </c>
      <c r="CE33" s="8">
        <v>1.2925297275466932</v>
      </c>
      <c r="CF33" s="8">
        <v>1.3237209955046971</v>
      </c>
      <c r="CG33" s="8">
        <v>1.3628344530976229</v>
      </c>
      <c r="CH33" s="8">
        <v>1.4040117222448778</v>
      </c>
      <c r="CI33" s="8">
        <v>1.4442333937587222</v>
      </c>
      <c r="CJ33" s="8">
        <v>1.4867181798916889</v>
      </c>
      <c r="CK33" s="8">
        <v>1.5439208411093013</v>
      </c>
      <c r="CL33" s="8">
        <v>1.6388771758245966</v>
      </c>
      <c r="CM33" s="8">
        <v>1.8036709329751517</v>
      </c>
      <c r="CN33" s="8">
        <v>2.0742794058937193</v>
      </c>
      <c r="CO33" s="8">
        <v>2.481876393581274</v>
      </c>
      <c r="CP33" s="8">
        <v>3.041733569139474</v>
      </c>
      <c r="CQ33" s="8">
        <v>3.7419923446164205</v>
      </c>
      <c r="CR33" s="8">
        <v>4.5354312563552526</v>
      </c>
      <c r="CS33" s="8">
        <v>5.3375616137739925</v>
      </c>
      <c r="CT33" s="8">
        <v>6.0337321357130875</v>
      </c>
      <c r="CU33" s="8">
        <v>6.4963408728108192</v>
      </c>
      <c r="CV33" s="8">
        <v>6.610758669498864</v>
      </c>
      <c r="CW33" s="8">
        <v>6.3054661095690818</v>
      </c>
      <c r="CX33" s="8">
        <v>5.5789932318403714</v>
      </c>
      <c r="CY33" s="8">
        <v>4.5145287880575182</v>
      </c>
      <c r="CZ33" s="8">
        <v>3.2734524640867164</v>
      </c>
      <c r="DA33" s="8">
        <v>2.0624836017701256</v>
      </c>
      <c r="DB33" s="8">
        <v>1.0765466746788519</v>
      </c>
      <c r="DC33" s="8">
        <v>0.43155101439016619</v>
      </c>
      <c r="DD33" s="8">
        <v>0.11812069306158435</v>
      </c>
      <c r="DE33" s="8">
        <v>1.9618918951039177E-2</v>
      </c>
      <c r="DF33" s="8">
        <v>3.4427356449242552E-3</v>
      </c>
      <c r="DG33" s="8">
        <v>1.434025266476624E-3</v>
      </c>
      <c r="DH33" s="8">
        <v>3.4597914860512446E-4</v>
      </c>
      <c r="DI33" s="8">
        <v>3.1561461184992368E-5</v>
      </c>
      <c r="DJ33" s="8">
        <v>1.0607335667600637E-6</v>
      </c>
      <c r="DK33" s="8">
        <v>1.3114842545292049E-8</v>
      </c>
      <c r="DL33" s="8">
        <v>0</v>
      </c>
      <c r="DM33" s="8">
        <v>0</v>
      </c>
      <c r="DN33" s="8">
        <v>0</v>
      </c>
      <c r="DO33" s="8">
        <v>0</v>
      </c>
      <c r="DP33" s="8">
        <v>0</v>
      </c>
      <c r="DQ33" s="8">
        <v>0</v>
      </c>
      <c r="DR33" s="8">
        <v>0</v>
      </c>
      <c r="DS33" s="8">
        <v>0</v>
      </c>
      <c r="DT33" s="8">
        <v>0</v>
      </c>
      <c r="DU33" s="8">
        <v>0</v>
      </c>
      <c r="DV33" s="8">
        <v>0</v>
      </c>
      <c r="DW33" s="8">
        <v>0</v>
      </c>
      <c r="DX33" s="8">
        <v>0</v>
      </c>
      <c r="DY33" s="8">
        <v>0</v>
      </c>
      <c r="DZ33" s="8">
        <v>0</v>
      </c>
      <c r="EA33" s="8">
        <v>0</v>
      </c>
      <c r="EB33" s="8">
        <v>0</v>
      </c>
      <c r="EC33" s="8">
        <v>0</v>
      </c>
      <c r="ED33" s="8">
        <v>0</v>
      </c>
      <c r="EE33" s="8">
        <v>0</v>
      </c>
      <c r="EF33" s="8">
        <v>0</v>
      </c>
    </row>
    <row r="34" spans="1:136" x14ac:dyDescent="0.25">
      <c r="A34" s="3">
        <v>33</v>
      </c>
      <c r="B34" s="3">
        <v>2337</v>
      </c>
      <c r="C34" s="5">
        <v>2337</v>
      </c>
      <c r="D34" s="3" t="s">
        <v>266</v>
      </c>
      <c r="F34" s="3">
        <v>3.28</v>
      </c>
      <c r="G34" s="3">
        <v>3.61</v>
      </c>
      <c r="H34" s="3">
        <f t="shared" si="0"/>
        <v>3.4449999999999998</v>
      </c>
      <c r="I34" s="4">
        <v>91.155000000000001</v>
      </c>
      <c r="J34" s="3" t="s">
        <v>48</v>
      </c>
      <c r="K34" s="3" t="s">
        <v>261</v>
      </c>
      <c r="L34" s="3" t="s">
        <v>43</v>
      </c>
      <c r="M34" s="3" t="s">
        <v>43</v>
      </c>
      <c r="N34" s="3">
        <v>7</v>
      </c>
      <c r="O34" s="3" t="s">
        <v>31</v>
      </c>
      <c r="P34" s="3" t="s">
        <v>262</v>
      </c>
      <c r="Q34" s="8">
        <v>1.4559299577827619E-14</v>
      </c>
      <c r="R34" s="8">
        <v>8.8326123128644898E-15</v>
      </c>
      <c r="S34" s="8">
        <v>1.9713613008763909E-15</v>
      </c>
      <c r="T34" s="8">
        <v>1.61877009167601E-16</v>
      </c>
      <c r="U34" s="8">
        <v>4.9269525099010126E-18</v>
      </c>
      <c r="V34" s="8">
        <v>2.1932617009919241E-19</v>
      </c>
      <c r="W34" s="8">
        <v>2.7633390090055768E-19</v>
      </c>
      <c r="X34" s="8">
        <v>1.8632234119833633E-19</v>
      </c>
      <c r="Y34" s="8">
        <v>7.2308118599476197E-20</v>
      </c>
      <c r="Z34" s="8">
        <v>2.5671609702343046E-20</v>
      </c>
      <c r="AA34" s="8">
        <v>1.7000320097761976E-20</v>
      </c>
      <c r="AB34" s="8">
        <v>5.4873369699407931E-20</v>
      </c>
      <c r="AC34" s="8">
        <v>1.0180387860248349E-19</v>
      </c>
      <c r="AD34" s="8">
        <v>1.3350064889925601E-19</v>
      </c>
      <c r="AE34" s="8">
        <v>2.3078270739849656E-19</v>
      </c>
      <c r="AF34" s="8">
        <v>2.9180244860011276E-19</v>
      </c>
      <c r="AG34" s="8">
        <v>3.094955862012482E-19</v>
      </c>
      <c r="AH34" s="8">
        <v>7.3717600139956133E-19</v>
      </c>
      <c r="AI34" s="8">
        <v>1.2004494246017177E-18</v>
      </c>
      <c r="AJ34" s="8">
        <v>1.0969841019991124E-18</v>
      </c>
      <c r="AK34" s="8">
        <v>1.9030691770979035E-18</v>
      </c>
      <c r="AL34" s="8">
        <v>3.0288539249006994E-18</v>
      </c>
      <c r="AM34" s="8">
        <v>2.393427764399551E-18</v>
      </c>
      <c r="AN34" s="8">
        <v>2.4771906412024199E-18</v>
      </c>
      <c r="AO34" s="8">
        <v>3.3419545114980955E-18</v>
      </c>
      <c r="AP34" s="8">
        <v>2.0421385603997852E-18</v>
      </c>
      <c r="AQ34" s="8">
        <v>4.6888774320067851E-19</v>
      </c>
      <c r="AR34" s="8">
        <v>6.7140698199232911E-20</v>
      </c>
      <c r="AS34" s="8">
        <v>9.4277696280097259E-19</v>
      </c>
      <c r="AT34" s="8">
        <v>1.198266500590084E-17</v>
      </c>
      <c r="AU34" s="8">
        <v>5.6373644495798666E-17</v>
      </c>
      <c r="AV34" s="8">
        <v>9.8161536516501196E-17</v>
      </c>
      <c r="AW34" s="8">
        <v>6.4858566771598868E-17</v>
      </c>
      <c r="AX34" s="8">
        <v>7.0539828847055979E-11</v>
      </c>
      <c r="AY34" s="8">
        <v>6.918830052313492E-9</v>
      </c>
      <c r="AZ34" s="8">
        <v>2.5392721337237289E-7</v>
      </c>
      <c r="BA34" s="8">
        <v>3.6194990768785429E-6</v>
      </c>
      <c r="BB34" s="8">
        <v>2.1321047263262692E-5</v>
      </c>
      <c r="BC34" s="8">
        <v>5.672082354178079E-5</v>
      </c>
      <c r="BD34" s="8">
        <v>7.8396238972816266E-5</v>
      </c>
      <c r="BE34" s="8">
        <v>1.6765037579736611E-4</v>
      </c>
      <c r="BF34" s="8">
        <v>9.5661221654188991E-4</v>
      </c>
      <c r="BG34" s="8">
        <v>3.9277710034368229E-3</v>
      </c>
      <c r="BH34" s="8">
        <v>1.1048716921468804E-2</v>
      </c>
      <c r="BI34" s="8">
        <v>2.4129839784905203E-2</v>
      </c>
      <c r="BJ34" s="8">
        <v>4.4428498362041872E-2</v>
      </c>
      <c r="BK34" s="8">
        <v>7.2535553557837154E-2</v>
      </c>
      <c r="BL34" s="8">
        <v>0.10841454844878479</v>
      </c>
      <c r="BM34" s="8">
        <v>0.15148014606370303</v>
      </c>
      <c r="BN34" s="8">
        <v>0.20064734521007233</v>
      </c>
      <c r="BO34" s="8">
        <v>0.25433335024690062</v>
      </c>
      <c r="BP34" s="8">
        <v>0.31043979148239231</v>
      </c>
      <c r="BQ34" s="8">
        <v>0.36637152662134498</v>
      </c>
      <c r="BR34" s="8">
        <v>0.4191548400313081</v>
      </c>
      <c r="BS34" s="8">
        <v>0.46570360351441398</v>
      </c>
      <c r="BT34" s="8">
        <v>0.50323635866191596</v>
      </c>
      <c r="BU34" s="8">
        <v>0.52976635476905987</v>
      </c>
      <c r="BV34" s="8">
        <v>0.54451940797402276</v>
      </c>
      <c r="BW34" s="8">
        <v>0.54814778820039933</v>
      </c>
      <c r="BX34" s="8">
        <v>0.54268825192190118</v>
      </c>
      <c r="BY34" s="8">
        <v>0.53127595142813799</v>
      </c>
      <c r="BZ34" s="8">
        <v>0.51764171283501526</v>
      </c>
      <c r="CA34" s="8">
        <v>0.50543811970002661</v>
      </c>
      <c r="CB34" s="8">
        <v>0.49748867770439009</v>
      </c>
      <c r="CC34" s="8">
        <v>0.4950983536424598</v>
      </c>
      <c r="CD34" s="8">
        <v>0.49757662565494432</v>
      </c>
      <c r="CE34" s="8">
        <v>0.50213426999969357</v>
      </c>
      <c r="CF34" s="8">
        <v>0.50434105276008623</v>
      </c>
      <c r="CG34" s="8">
        <v>0.49932476751512489</v>
      </c>
      <c r="CH34" s="8">
        <v>0.48381160018461955</v>
      </c>
      <c r="CI34" s="8">
        <v>0.4589449501561198</v>
      </c>
      <c r="CJ34" s="8">
        <v>0.43355235870525988</v>
      </c>
      <c r="CK34" s="8">
        <v>0.42715979337956966</v>
      </c>
      <c r="CL34" s="8">
        <v>0.47170473801470969</v>
      </c>
      <c r="CM34" s="8">
        <v>0.6107699475088797</v>
      </c>
      <c r="CN34" s="8">
        <v>0.89536152939678004</v>
      </c>
      <c r="CO34" s="8">
        <v>1.3758041892272104</v>
      </c>
      <c r="CP34" s="8">
        <v>2.0902004725461811</v>
      </c>
      <c r="CQ34" s="8">
        <v>3.0509826630511903</v>
      </c>
      <c r="CR34" s="8">
        <v>4.2321120293163794</v>
      </c>
      <c r="CS34" s="8">
        <v>5.5601713076704193</v>
      </c>
      <c r="CT34" s="8">
        <v>6.9128091385658301</v>
      </c>
      <c r="CU34" s="8">
        <v>8.1275937658847468</v>
      </c>
      <c r="CV34" s="8">
        <v>9.0229744741329512</v>
      </c>
      <c r="CW34" s="8">
        <v>9.4304584238363915</v>
      </c>
      <c r="CX34" s="8">
        <v>9.2335409072797177</v>
      </c>
      <c r="CY34" s="8">
        <v>8.4051178095883614</v>
      </c>
      <c r="CZ34" s="8">
        <v>7.0321507015713678</v>
      </c>
      <c r="DA34" s="8">
        <v>5.3156658947443418</v>
      </c>
      <c r="DB34" s="8">
        <v>3.5371727665572337</v>
      </c>
      <c r="DC34" s="8">
        <v>1.990290971468383</v>
      </c>
      <c r="DD34" s="8">
        <v>0.88952897272517362</v>
      </c>
      <c r="DE34" s="8">
        <v>0.28796197911474053</v>
      </c>
      <c r="DF34" s="8">
        <v>6.0953491393078707E-2</v>
      </c>
      <c r="DG34" s="8">
        <v>8.8273993514604854E-3</v>
      </c>
      <c r="DH34" s="8">
        <v>1.5024876635010287E-3</v>
      </c>
      <c r="DI34" s="8">
        <v>2.7274603554872101E-4</v>
      </c>
      <c r="DJ34" s="8">
        <v>2.3878253969655816E-5</v>
      </c>
      <c r="DK34" s="8">
        <v>7.9767980309952691E-7</v>
      </c>
      <c r="DL34" s="8">
        <v>9.8624894917520578E-9</v>
      </c>
      <c r="DM34" s="8">
        <v>0</v>
      </c>
      <c r="DN34" s="8">
        <v>0</v>
      </c>
      <c r="DO34" s="8">
        <v>0</v>
      </c>
      <c r="DP34" s="8">
        <v>0</v>
      </c>
      <c r="DQ34" s="8">
        <v>0</v>
      </c>
      <c r="DR34" s="8">
        <v>0</v>
      </c>
      <c r="DS34" s="8">
        <v>0</v>
      </c>
      <c r="DT34" s="8">
        <v>0</v>
      </c>
      <c r="DU34" s="8">
        <v>0</v>
      </c>
      <c r="DV34" s="8">
        <v>0</v>
      </c>
      <c r="DW34" s="8">
        <v>0</v>
      </c>
      <c r="DX34" s="8">
        <v>0</v>
      </c>
      <c r="DY34" s="8">
        <v>0</v>
      </c>
      <c r="DZ34" s="8">
        <v>0</v>
      </c>
      <c r="EA34" s="8">
        <v>0</v>
      </c>
      <c r="EB34" s="8">
        <v>0</v>
      </c>
      <c r="EC34" s="8">
        <v>0</v>
      </c>
      <c r="ED34" s="8">
        <v>0</v>
      </c>
      <c r="EE34" s="8">
        <v>0</v>
      </c>
      <c r="EF34" s="8">
        <v>0</v>
      </c>
    </row>
    <row r="35" spans="1:136" x14ac:dyDescent="0.25">
      <c r="A35" s="3">
        <v>34</v>
      </c>
      <c r="B35" s="3">
        <v>2336</v>
      </c>
      <c r="C35" s="5">
        <v>2336</v>
      </c>
      <c r="D35" s="3" t="s">
        <v>266</v>
      </c>
      <c r="F35" s="3">
        <v>3.04</v>
      </c>
      <c r="G35" s="3">
        <v>3.28</v>
      </c>
      <c r="H35" s="3">
        <f t="shared" si="0"/>
        <v>3.16</v>
      </c>
      <c r="I35" s="4">
        <v>91.44</v>
      </c>
      <c r="J35" s="3" t="s">
        <v>48</v>
      </c>
      <c r="K35" s="3" t="s">
        <v>261</v>
      </c>
      <c r="L35" s="3" t="s">
        <v>43</v>
      </c>
      <c r="M35" s="3" t="s">
        <v>43</v>
      </c>
      <c r="N35" s="3">
        <v>7</v>
      </c>
      <c r="O35" s="3" t="s">
        <v>31</v>
      </c>
      <c r="P35" s="3" t="s">
        <v>262</v>
      </c>
      <c r="Q35" s="8">
        <v>1.794476913129998E-17</v>
      </c>
      <c r="R35" s="8">
        <v>1.0891085041399998E-17</v>
      </c>
      <c r="S35" s="8">
        <v>2.4871907636000002E-18</v>
      </c>
      <c r="T35" s="8">
        <v>4.5706780690000285E-19</v>
      </c>
      <c r="U35" s="8">
        <v>4.3084148440000117E-19</v>
      </c>
      <c r="V35" s="8">
        <v>2.5786339989998614E-19</v>
      </c>
      <c r="W35" s="8">
        <v>5.7559049700013864E-20</v>
      </c>
      <c r="X35" s="8">
        <v>4.728804099999882E-21</v>
      </c>
      <c r="Y35" s="8">
        <v>1.4821309999620433E-22</v>
      </c>
      <c r="Z35" s="8">
        <v>4.1744900004265834E-23</v>
      </c>
      <c r="AA35" s="8">
        <v>1.4985249999969373E-22</v>
      </c>
      <c r="AB35" s="8">
        <v>5.5330289999687809E-22</v>
      </c>
      <c r="AC35" s="8">
        <v>4.3638021000012165E-21</v>
      </c>
      <c r="AD35" s="8">
        <v>1.9100862099996735E-20</v>
      </c>
      <c r="AE35" s="8">
        <v>3.1558955700005047E-20</v>
      </c>
      <c r="AF35" s="8">
        <v>1.9221018299999531E-20</v>
      </c>
      <c r="AG35" s="8">
        <v>4.3115980999987035E-21</v>
      </c>
      <c r="AH35" s="8">
        <v>4.1582760000229631E-22</v>
      </c>
      <c r="AI35" s="8">
        <v>2.0107133999950153E-21</v>
      </c>
      <c r="AJ35" s="8">
        <v>2.4813734500005533E-20</v>
      </c>
      <c r="AK35" s="8">
        <v>1.152061411999985E-19</v>
      </c>
      <c r="AL35" s="8">
        <v>2.049907607999984E-19</v>
      </c>
      <c r="AM35" s="8">
        <v>1.4724829019999911E-19</v>
      </c>
      <c r="AN35" s="8">
        <v>4.6453255300001092E-20</v>
      </c>
      <c r="AO35" s="8">
        <v>8.3761576999972445E-21</v>
      </c>
      <c r="AP35" s="8">
        <v>2.0154371800005601E-20</v>
      </c>
      <c r="AQ35" s="8">
        <v>1.0757671899998461E-19</v>
      </c>
      <c r="AR35" s="8">
        <v>4.1613457710001521E-19</v>
      </c>
      <c r="AS35" s="8">
        <v>1.7921932806999976E-18</v>
      </c>
      <c r="AT35" s="8">
        <v>5.5949817069000074E-18</v>
      </c>
      <c r="AU35" s="8">
        <v>1.6295936676499934E-17</v>
      </c>
      <c r="AV35" s="8">
        <v>1.0835391598860008E-16</v>
      </c>
      <c r="AW35" s="8">
        <v>4.8930454497139852E-16</v>
      </c>
      <c r="AX35" s="8">
        <v>8.6918439200539856E-16</v>
      </c>
      <c r="AY35" s="8">
        <v>6.0019602048109796E-16</v>
      </c>
      <c r="AZ35" s="8">
        <v>5.7578287785889891E-16</v>
      </c>
      <c r="BA35" s="8">
        <v>9.7609129106466779E-12</v>
      </c>
      <c r="BB35" s="8">
        <v>9.4899935395763006E-10</v>
      </c>
      <c r="BC35" s="8">
        <v>3.4064824238777203E-8</v>
      </c>
      <c r="BD35" s="8">
        <v>4.516098399822975E-7</v>
      </c>
      <c r="BE35" s="8">
        <v>2.2551941558369961E-6</v>
      </c>
      <c r="BF35" s="8">
        <v>5.9974199274396435E-6</v>
      </c>
      <c r="BG35" s="8">
        <v>3.5356695377678648E-5</v>
      </c>
      <c r="BH35" s="8">
        <v>2.4977417497711854E-4</v>
      </c>
      <c r="BI35" s="8">
        <v>1.0816392078043281E-3</v>
      </c>
      <c r="BJ35" s="8">
        <v>3.2013655425358993E-3</v>
      </c>
      <c r="BK35" s="8">
        <v>7.3322711280620701E-3</v>
      </c>
      <c r="BL35" s="8">
        <v>1.4083580382911612E-2</v>
      </c>
      <c r="BM35" s="8">
        <v>2.3856705058108132E-2</v>
      </c>
      <c r="BN35" s="8">
        <v>3.6792958891605568E-2</v>
      </c>
      <c r="BO35" s="8">
        <v>5.2733319233659537E-2</v>
      </c>
      <c r="BP35" s="8">
        <v>7.11864729384864E-2</v>
      </c>
      <c r="BQ35" s="8">
        <v>9.1321836009786717E-2</v>
      </c>
      <c r="BR35" s="8">
        <v>0.1120144506393751</v>
      </c>
      <c r="BS35" s="8">
        <v>0.13196712069792299</v>
      </c>
      <c r="BT35" s="8">
        <v>0.14991419418896468</v>
      </c>
      <c r="BU35" s="8">
        <v>0.16486848626285</v>
      </c>
      <c r="BV35" s="8">
        <v>0.17633531862928575</v>
      </c>
      <c r="BW35" s="8">
        <v>0.18442323678174288</v>
      </c>
      <c r="BX35" s="8">
        <v>0.18982269543376118</v>
      </c>
      <c r="BY35" s="8">
        <v>0.19365426867455682</v>
      </c>
      <c r="BZ35" s="8">
        <v>0.1971900248320051</v>
      </c>
      <c r="CA35" s="8">
        <v>0.20146237216540497</v>
      </c>
      <c r="CB35" s="8">
        <v>0.20681523964517501</v>
      </c>
      <c r="CC35" s="8">
        <v>0.21249599150137222</v>
      </c>
      <c r="CD35" s="8">
        <v>0.21641241929767796</v>
      </c>
      <c r="CE35" s="8">
        <v>0.21520053346896884</v>
      </c>
      <c r="CF35" s="8">
        <v>0.20477007089588417</v>
      </c>
      <c r="CG35" s="8">
        <v>0.18148930316788503</v>
      </c>
      <c r="CH35" s="8">
        <v>0.1441185471266917</v>
      </c>
      <c r="CI35" s="8">
        <v>9.6502881950282227E-2</v>
      </c>
      <c r="CJ35" s="8">
        <v>5.0904268632703698E-2</v>
      </c>
      <c r="CK35" s="8">
        <v>3.1696538559787157E-2</v>
      </c>
      <c r="CL35" s="8">
        <v>7.8668083589203075E-2</v>
      </c>
      <c r="CM35" s="8">
        <v>0.2475115047732479</v>
      </c>
      <c r="CN35" s="8">
        <v>0.60419675057869959</v>
      </c>
      <c r="CO35" s="8">
        <v>1.2128518313000267</v>
      </c>
      <c r="CP35" s="8">
        <v>2.1191584385935354</v>
      </c>
      <c r="CQ35" s="8">
        <v>3.3320828582685742</v>
      </c>
      <c r="CR35" s="8">
        <v>4.8078013321864308</v>
      </c>
      <c r="CS35" s="8">
        <v>6.440415024936101</v>
      </c>
      <c r="CT35" s="8">
        <v>8.0639254791277182</v>
      </c>
      <c r="CU35" s="8">
        <v>9.4687163627753677</v>
      </c>
      <c r="CV35" s="8">
        <v>10.433202740555295</v>
      </c>
      <c r="CW35" s="8">
        <v>10.767412658004091</v>
      </c>
      <c r="CX35" s="8">
        <v>10.3607989066561</v>
      </c>
      <c r="CY35" s="8">
        <v>9.2226697809502838</v>
      </c>
      <c r="CZ35" s="8">
        <v>7.5015055471633474</v>
      </c>
      <c r="DA35" s="8">
        <v>5.4705865742484434</v>
      </c>
      <c r="DB35" s="8">
        <v>3.4732295353567508</v>
      </c>
      <c r="DC35" s="8">
        <v>1.8321615424534485</v>
      </c>
      <c r="DD35" s="8">
        <v>0.74448805324036016</v>
      </c>
      <c r="DE35" s="8">
        <v>0.2068654745333447</v>
      </c>
      <c r="DF35" s="8">
        <v>3.5562694224850588E-2</v>
      </c>
      <c r="DG35" s="8">
        <v>7.6837312999202823E-3</v>
      </c>
      <c r="DH35" s="8">
        <v>3.6035646036225444E-3</v>
      </c>
      <c r="DI35" s="8">
        <v>8.7680657645705651E-4</v>
      </c>
      <c r="DJ35" s="8">
        <v>8.0020315465390013E-5</v>
      </c>
      <c r="DK35" s="8">
        <v>2.6893747957501546E-6</v>
      </c>
      <c r="DL35" s="8">
        <v>3.3251367881348415E-8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</row>
    <row r="36" spans="1:136" x14ac:dyDescent="0.25">
      <c r="A36" s="3">
        <v>35</v>
      </c>
      <c r="B36" s="3">
        <v>2335</v>
      </c>
      <c r="C36" s="3">
        <v>2335</v>
      </c>
      <c r="D36" s="3" t="s">
        <v>266</v>
      </c>
      <c r="F36" s="3">
        <v>2.79</v>
      </c>
      <c r="G36" s="3">
        <v>3.04</v>
      </c>
      <c r="H36" s="3">
        <f t="shared" si="0"/>
        <v>2.915</v>
      </c>
      <c r="I36" s="4">
        <v>91.684999999999988</v>
      </c>
      <c r="J36" s="3" t="s">
        <v>48</v>
      </c>
      <c r="K36" s="3" t="s">
        <v>261</v>
      </c>
      <c r="L36" s="3" t="s">
        <v>43</v>
      </c>
      <c r="M36" s="3" t="s">
        <v>43</v>
      </c>
      <c r="N36" s="3">
        <v>7</v>
      </c>
      <c r="O36" s="3" t="s">
        <v>31</v>
      </c>
      <c r="P36" s="3" t="s">
        <v>262</v>
      </c>
      <c r="Q36" s="8">
        <v>3.7151142126199962E-17</v>
      </c>
      <c r="R36" s="8">
        <v>4.5269354435389828E-16</v>
      </c>
      <c r="S36" s="8">
        <v>2.0293865640183035E-15</v>
      </c>
      <c r="T36" s="8">
        <v>3.3470255018994014E-15</v>
      </c>
      <c r="U36" s="8">
        <v>2.0309248134111941E-15</v>
      </c>
      <c r="V36" s="8">
        <v>4.5340385283920026E-16</v>
      </c>
      <c r="W36" s="8">
        <v>3.7278971576300159E-17</v>
      </c>
      <c r="X36" s="8">
        <v>1.1884141237993884E-18</v>
      </c>
      <c r="Y36" s="8">
        <v>5.073174769958025E-20</v>
      </c>
      <c r="Z36" s="8">
        <v>8.5376202007489004E-21</v>
      </c>
      <c r="AA36" s="8">
        <v>7.0185830057573854E-22</v>
      </c>
      <c r="AB36" s="8">
        <v>2.2626199991414066E-23</v>
      </c>
      <c r="AC36" s="8">
        <v>1.2590389967966333E-22</v>
      </c>
      <c r="AD36" s="8">
        <v>4.1731789004379897E-21</v>
      </c>
      <c r="AE36" s="8">
        <v>5.1018780299836575E-20</v>
      </c>
      <c r="AF36" s="8">
        <v>2.2998954920031563E-19</v>
      </c>
      <c r="AG36" s="8">
        <v>3.9442320739956343E-19</v>
      </c>
      <c r="AH36" s="8">
        <v>4.311109891997115E-19</v>
      </c>
      <c r="AI36" s="8">
        <v>1.2963360329006573E-18</v>
      </c>
      <c r="AJ36" s="8">
        <v>3.649103621300039E-18</v>
      </c>
      <c r="AK36" s="8">
        <v>4.9803780368007804E-18</v>
      </c>
      <c r="AL36" s="8">
        <v>3.7865076866005567E-18</v>
      </c>
      <c r="AM36" s="8">
        <v>4.758803788600661E-18</v>
      </c>
      <c r="AN36" s="8">
        <v>6.7523493141997608E-18</v>
      </c>
      <c r="AO36" s="8">
        <v>4.2631245524997421E-18</v>
      </c>
      <c r="AP36" s="8">
        <v>1.142926177199893E-18</v>
      </c>
      <c r="AQ36" s="8">
        <v>8.3093922469989383E-19</v>
      </c>
      <c r="AR36" s="8">
        <v>3.3310255626004216E-18</v>
      </c>
      <c r="AS36" s="8">
        <v>6.0646390447997824E-18</v>
      </c>
      <c r="AT36" s="8">
        <v>1.3969778909699318E-17</v>
      </c>
      <c r="AU36" s="8">
        <v>2.2883100789931104E-10</v>
      </c>
      <c r="AV36" s="8">
        <v>2.2330299237634688E-8</v>
      </c>
      <c r="AW36" s="8">
        <v>8.2061408231744124E-7</v>
      </c>
      <c r="AX36" s="8">
        <v>1.1974662481370896E-5</v>
      </c>
      <c r="AY36" s="8">
        <v>7.5803203337389819E-5</v>
      </c>
      <c r="AZ36" s="8">
        <v>2.3679401535841503E-4</v>
      </c>
      <c r="BA36" s="8">
        <v>4.0818834951078823E-4</v>
      </c>
      <c r="BB36" s="8">
        <v>4.6369077643518405E-4</v>
      </c>
      <c r="BC36" s="8">
        <v>1.0032105974460887E-3</v>
      </c>
      <c r="BD36" s="8">
        <v>4.6885880493361207E-3</v>
      </c>
      <c r="BE36" s="8">
        <v>1.6810747255216918E-2</v>
      </c>
      <c r="BF36" s="8">
        <v>4.385102783686208E-2</v>
      </c>
      <c r="BG36" s="8">
        <v>9.1369714970455429E-2</v>
      </c>
      <c r="BH36" s="8">
        <v>0.16273441187489882</v>
      </c>
      <c r="BI36" s="8">
        <v>0.2587883022712838</v>
      </c>
      <c r="BJ36" s="8">
        <v>0.37812641139153746</v>
      </c>
      <c r="BK36" s="8">
        <v>0.51766442753878217</v>
      </c>
      <c r="BL36" s="8">
        <v>0.67324493789515305</v>
      </c>
      <c r="BM36" s="8">
        <v>0.84010088900453184</v>
      </c>
      <c r="BN36" s="8">
        <v>1.01309235672147</v>
      </c>
      <c r="BO36" s="8">
        <v>1.1867417131459801</v>
      </c>
      <c r="BP36" s="8">
        <v>1.3551838314827318</v>
      </c>
      <c r="BQ36" s="8">
        <v>1.5121869996437898</v>
      </c>
      <c r="BR36" s="8">
        <v>1.6513826169825805</v>
      </c>
      <c r="BS36" s="8">
        <v>1.7667894310237706</v>
      </c>
      <c r="BT36" s="8">
        <v>1.8536233503556687</v>
      </c>
      <c r="BU36" s="8">
        <v>1.9092322188558004</v>
      </c>
      <c r="BV36" s="8">
        <v>1.9338706017316305</v>
      </c>
      <c r="BW36" s="8">
        <v>1.9310577939334088</v>
      </c>
      <c r="BX36" s="8">
        <v>1.9074195780042018</v>
      </c>
      <c r="BY36" s="8">
        <v>1.8720559794882305</v>
      </c>
      <c r="BZ36" s="8">
        <v>1.8355384044994594</v>
      </c>
      <c r="CA36" s="8">
        <v>1.8086710308068987</v>
      </c>
      <c r="CB36" s="8">
        <v>1.8011841336496097</v>
      </c>
      <c r="CC36" s="8">
        <v>1.8205248442942796</v>
      </c>
      <c r="CD36" s="8">
        <v>1.870855747517524</v>
      </c>
      <c r="CE36" s="8">
        <v>1.9523411782139775</v>
      </c>
      <c r="CF36" s="8">
        <v>2.0608624289735573</v>
      </c>
      <c r="CG36" s="8">
        <v>2.1883654896110798</v>
      </c>
      <c r="CH36" s="8">
        <v>2.3240272183209996</v>
      </c>
      <c r="CI36" s="8">
        <v>2.4563320687884698</v>
      </c>
      <c r="CJ36" s="8">
        <v>2.5759094921578907</v>
      </c>
      <c r="CK36" s="8">
        <v>2.6785566174876791</v>
      </c>
      <c r="CL36" s="8">
        <v>2.7674984178458217</v>
      </c>
      <c r="CM36" s="8">
        <v>2.8538932949922611</v>
      </c>
      <c r="CN36" s="8">
        <v>2.954889138940139</v>
      </c>
      <c r="CO36" s="8">
        <v>3.0890713794802735</v>
      </c>
      <c r="CP36" s="8">
        <v>3.2698791389435513</v>
      </c>
      <c r="CQ36" s="8">
        <v>3.4983639124599648</v>
      </c>
      <c r="CR36" s="8">
        <v>3.757260817818846</v>
      </c>
      <c r="CS36" s="8">
        <v>4.0085279817978972</v>
      </c>
      <c r="CT36" s="8">
        <v>4.1962023778538082</v>
      </c>
      <c r="CU36" s="8">
        <v>4.2555705143337548</v>
      </c>
      <c r="CV36" s="8">
        <v>4.1281640604501177</v>
      </c>
      <c r="CW36" s="8">
        <v>3.7800041075193747</v>
      </c>
      <c r="CX36" s="8">
        <v>3.2182941109591923</v>
      </c>
      <c r="CY36" s="8">
        <v>2.5002041180023014</v>
      </c>
      <c r="CZ36" s="8">
        <v>1.7274334712504071</v>
      </c>
      <c r="DA36" s="8">
        <v>1.0228086719071854</v>
      </c>
      <c r="DB36" s="8">
        <v>0.49110439595094135</v>
      </c>
      <c r="DC36" s="8">
        <v>0.17642886769185395</v>
      </c>
      <c r="DD36" s="8">
        <v>4.2565865768878552E-2</v>
      </c>
      <c r="DE36" s="8">
        <v>6.0150462492458701E-3</v>
      </c>
      <c r="DF36" s="8">
        <v>4.2234941187757613E-4</v>
      </c>
      <c r="DG36" s="8">
        <v>1.272454694856151E-5</v>
      </c>
      <c r="DH36" s="8">
        <v>1.4726876429449476E-7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</row>
    <row r="37" spans="1:136" x14ac:dyDescent="0.25">
      <c r="A37" s="3">
        <v>36</v>
      </c>
      <c r="B37" s="3">
        <v>2334</v>
      </c>
      <c r="C37" s="3">
        <v>2334</v>
      </c>
      <c r="D37" s="3" t="s">
        <v>266</v>
      </c>
      <c r="F37" s="3">
        <v>2.0499999999999998</v>
      </c>
      <c r="G37" s="3">
        <v>2.79</v>
      </c>
      <c r="H37" s="3">
        <f t="shared" si="0"/>
        <v>2.42</v>
      </c>
      <c r="I37" s="4">
        <v>92.179999999999993</v>
      </c>
      <c r="J37" s="3" t="s">
        <v>48</v>
      </c>
      <c r="K37" s="3" t="s">
        <v>261</v>
      </c>
      <c r="L37" s="3" t="s">
        <v>43</v>
      </c>
      <c r="M37" s="3" t="s">
        <v>43</v>
      </c>
      <c r="N37" s="3">
        <v>7</v>
      </c>
      <c r="O37" s="3" t="s">
        <v>31</v>
      </c>
      <c r="P37" s="3" t="s">
        <v>262</v>
      </c>
      <c r="Q37" s="8">
        <v>1.6024566534599999E-17</v>
      </c>
      <c r="R37" s="8">
        <v>1.9427792107539982E-16</v>
      </c>
      <c r="S37" s="8">
        <v>8.7033501930279819E-16</v>
      </c>
      <c r="T37" s="8">
        <v>1.435303345472804E-15</v>
      </c>
      <c r="U37" s="8">
        <v>8.7095869994940216E-16</v>
      </c>
      <c r="V37" s="8">
        <v>1.9451910256409891E-16</v>
      </c>
      <c r="W37" s="8">
        <v>1.6026863094299958E-17</v>
      </c>
      <c r="X37" s="8">
        <v>4.9560760309969306E-19</v>
      </c>
      <c r="Y37" s="8">
        <v>6.7571962001657311E-21</v>
      </c>
      <c r="Z37" s="8">
        <v>2.3881199988821532E-22</v>
      </c>
      <c r="AA37" s="8">
        <v>7.3122298828487394E-23</v>
      </c>
      <c r="AB37" s="8">
        <v>8.8982200047624831E-22</v>
      </c>
      <c r="AC37" s="8">
        <v>1.1189412199581057E-20</v>
      </c>
      <c r="AD37" s="8">
        <v>6.2605906299978473E-20</v>
      </c>
      <c r="AE37" s="8">
        <v>2.5433482510003412E-19</v>
      </c>
      <c r="AF37" s="8">
        <v>8.3553164760092971E-19</v>
      </c>
      <c r="AG37" s="8">
        <v>1.3248392831996709E-18</v>
      </c>
      <c r="AH37" s="8">
        <v>8.1958289989997803E-19</v>
      </c>
      <c r="AI37" s="8">
        <v>1.9926807860109179E-19</v>
      </c>
      <c r="AJ37" s="8">
        <v>8.172947069827201E-20</v>
      </c>
      <c r="AK37" s="8">
        <v>3.0063985570107816E-19</v>
      </c>
      <c r="AL37" s="8">
        <v>5.5897277860036983E-19</v>
      </c>
      <c r="AM37" s="8">
        <v>4.4267341030010076E-19</v>
      </c>
      <c r="AN37" s="8">
        <v>2.0446968529998251E-19</v>
      </c>
      <c r="AO37" s="8">
        <v>5.8162296110005118E-19</v>
      </c>
      <c r="AP37" s="8">
        <v>2.6001222029994508E-18</v>
      </c>
      <c r="AQ37" s="8">
        <v>4.6809217111999758E-18</v>
      </c>
      <c r="AR37" s="8">
        <v>3.9754726895010977E-18</v>
      </c>
      <c r="AS37" s="8">
        <v>4.51922959970009E-18</v>
      </c>
      <c r="AT37" s="8">
        <v>7.6680899122999006E-18</v>
      </c>
      <c r="AU37" s="8">
        <v>8.1531355189996477E-18</v>
      </c>
      <c r="AV37" s="8">
        <v>1.3819347889000343E-17</v>
      </c>
      <c r="AW37" s="8">
        <v>1.0111700308598003E-11</v>
      </c>
      <c r="AX37" s="8">
        <v>1.0229447141285398E-9</v>
      </c>
      <c r="AY37" s="8">
        <v>3.9502682861659377E-8</v>
      </c>
      <c r="AZ37" s="8">
        <v>6.3354467952466992E-7</v>
      </c>
      <c r="BA37" s="8">
        <v>4.5964905346266398E-6</v>
      </c>
      <c r="BB37" s="8">
        <v>1.5777287678321609E-5</v>
      </c>
      <c r="BC37" s="8">
        <v>2.924949963700578E-5</v>
      </c>
      <c r="BD37" s="8">
        <v>1.0566182313081297E-4</v>
      </c>
      <c r="BE37" s="8">
        <v>6.9906080458775053E-4</v>
      </c>
      <c r="BF37" s="8">
        <v>3.0345090670174206E-3</v>
      </c>
      <c r="BG37" s="8">
        <v>9.005346640011111E-3</v>
      </c>
      <c r="BH37" s="8">
        <v>2.0584521461962203E-2</v>
      </c>
      <c r="BI37" s="8">
        <v>3.9272966648816174E-2</v>
      </c>
      <c r="BJ37" s="8">
        <v>6.5861899029430515E-2</v>
      </c>
      <c r="BK37" s="8">
        <v>0.1004410449296709</v>
      </c>
      <c r="BL37" s="8">
        <v>0.14251643422998589</v>
      </c>
      <c r="BM37" s="8">
        <v>0.19113208185536407</v>
      </c>
      <c r="BN37" s="8">
        <v>0.24493613713735918</v>
      </c>
      <c r="BO37" s="8">
        <v>0.30218338286459367</v>
      </c>
      <c r="BP37" s="8">
        <v>0.36071126072868487</v>
      </c>
      <c r="BQ37" s="8">
        <v>0.41795172022404703</v>
      </c>
      <c r="BR37" s="8">
        <v>0.47104259903991519</v>
      </c>
      <c r="BS37" s="8">
        <v>0.51708471763973884</v>
      </c>
      <c r="BT37" s="8">
        <v>0.55354634854504514</v>
      </c>
      <c r="BU37" s="8">
        <v>0.57873929617397701</v>
      </c>
      <c r="BV37" s="8">
        <v>0.59222521191581112</v>
      </c>
      <c r="BW37" s="8">
        <v>0.59502118923636704</v>
      </c>
      <c r="BX37" s="8">
        <v>0.58954831988720002</v>
      </c>
      <c r="BY37" s="8">
        <v>0.57932844164116482</v>
      </c>
      <c r="BZ37" s="8">
        <v>0.56845233494670211</v>
      </c>
      <c r="CA37" s="8">
        <v>0.56086118914927141</v>
      </c>
      <c r="CB37" s="8">
        <v>0.55952832930656182</v>
      </c>
      <c r="CC37" s="8">
        <v>0.56566962064254156</v>
      </c>
      <c r="CD37" s="8">
        <v>0.57812818754965889</v>
      </c>
      <c r="CE37" s="8">
        <v>0.59310259573308954</v>
      </c>
      <c r="CF37" s="8">
        <v>0.60443537148228188</v>
      </c>
      <c r="CG37" s="8">
        <v>0.60469691272594872</v>
      </c>
      <c r="CH37" s="8">
        <v>0.58723729608428066</v>
      </c>
      <c r="CI37" s="8">
        <v>0.54922071694720032</v>
      </c>
      <c r="CJ37" s="8">
        <v>0.49537861742384948</v>
      </c>
      <c r="CK37" s="8">
        <v>0.44180821303492124</v>
      </c>
      <c r="CL37" s="8">
        <v>0.41871806901362874</v>
      </c>
      <c r="CM37" s="8">
        <v>0.47078604772818089</v>
      </c>
      <c r="CN37" s="8">
        <v>0.65389025357509034</v>
      </c>
      <c r="CO37" s="8">
        <v>1.0274522321484891</v>
      </c>
      <c r="CP37" s="8">
        <v>1.6425029435486316</v>
      </c>
      <c r="CQ37" s="8">
        <v>2.5267661989174677</v>
      </c>
      <c r="CR37" s="8">
        <v>3.6693275722359893</v>
      </c>
      <c r="CS37" s="8">
        <v>5.0085216987632322</v>
      </c>
      <c r="CT37" s="8">
        <v>6.4272521346574116</v>
      </c>
      <c r="CU37" s="8">
        <v>7.7597285478656204</v>
      </c>
      <c r="CV37" s="8">
        <v>8.8120885419631847</v>
      </c>
      <c r="CW37" s="8">
        <v>9.3962865368877502</v>
      </c>
      <c r="CX37" s="8">
        <v>9.3723823162244457</v>
      </c>
      <c r="CY37" s="8">
        <v>8.690007936503136</v>
      </c>
      <c r="CZ37" s="8">
        <v>7.4167788123938578</v>
      </c>
      <c r="DA37" s="8">
        <v>5.7412213937735146</v>
      </c>
      <c r="DB37" s="8">
        <v>3.9414989733469099</v>
      </c>
      <c r="DC37" s="8">
        <v>2.31922881935742</v>
      </c>
      <c r="DD37" s="8">
        <v>1.110032860615334</v>
      </c>
      <c r="DE37" s="8">
        <v>0.39979276936576014</v>
      </c>
      <c r="DF37" s="8">
        <v>9.7290806034351363E-2</v>
      </c>
      <c r="DG37" s="8">
        <v>1.3890381116524964E-2</v>
      </c>
      <c r="DH37" s="8">
        <v>9.8227687283269915E-4</v>
      </c>
      <c r="DI37" s="8">
        <v>2.9698664349098181E-5</v>
      </c>
      <c r="DJ37" s="8">
        <v>3.445183551775699E-7</v>
      </c>
      <c r="DK37" s="8">
        <v>0</v>
      </c>
      <c r="DL37" s="8">
        <v>0</v>
      </c>
      <c r="DM37" s="8">
        <v>0</v>
      </c>
      <c r="DN37" s="8">
        <v>0</v>
      </c>
      <c r="DO37" s="8">
        <v>0</v>
      </c>
      <c r="DP37" s="8">
        <v>0</v>
      </c>
      <c r="DQ37" s="8">
        <v>0</v>
      </c>
      <c r="DR37" s="8">
        <v>0</v>
      </c>
      <c r="DS37" s="8">
        <v>0</v>
      </c>
      <c r="DT37" s="8">
        <v>0</v>
      </c>
      <c r="DU37" s="8">
        <v>0</v>
      </c>
      <c r="DV37" s="8">
        <v>0</v>
      </c>
      <c r="DW37" s="8">
        <v>0</v>
      </c>
      <c r="DX37" s="8">
        <v>0</v>
      </c>
      <c r="DY37" s="8">
        <v>0</v>
      </c>
      <c r="DZ37" s="8">
        <v>0</v>
      </c>
      <c r="EA37" s="8">
        <v>0</v>
      </c>
      <c r="EB37" s="8">
        <v>0</v>
      </c>
      <c r="EC37" s="8">
        <v>0</v>
      </c>
      <c r="ED37" s="8">
        <v>0</v>
      </c>
      <c r="EE37" s="8">
        <v>0</v>
      </c>
      <c r="EF37" s="8">
        <v>0</v>
      </c>
    </row>
    <row r="38" spans="1:136" x14ac:dyDescent="0.25">
      <c r="A38" s="3">
        <v>37</v>
      </c>
      <c r="B38" s="3">
        <v>2333</v>
      </c>
      <c r="C38" s="3">
        <v>2333</v>
      </c>
      <c r="D38" s="3" t="s">
        <v>266</v>
      </c>
      <c r="F38" s="3">
        <v>1.93</v>
      </c>
      <c r="G38" s="3">
        <v>2.0499999999999998</v>
      </c>
      <c r="H38" s="3">
        <f t="shared" si="0"/>
        <v>1.9899999999999998</v>
      </c>
      <c r="I38" s="4">
        <v>92.61</v>
      </c>
      <c r="J38" s="3" t="s">
        <v>48</v>
      </c>
      <c r="K38" s="3" t="s">
        <v>261</v>
      </c>
      <c r="L38" s="3" t="s">
        <v>265</v>
      </c>
      <c r="M38" s="3" t="s">
        <v>265</v>
      </c>
      <c r="N38" s="3">
        <v>40</v>
      </c>
      <c r="O38" s="3" t="s">
        <v>30</v>
      </c>
      <c r="P38" s="3" t="s">
        <v>262</v>
      </c>
      <c r="Q38" s="8">
        <v>4.105077851812586E-14</v>
      </c>
      <c r="R38" s="8">
        <v>2.7398821451236496E-14</v>
      </c>
      <c r="S38" s="8">
        <v>7.7270376377725272E-15</v>
      </c>
      <c r="T38" s="8">
        <v>2.192104114024304E-15</v>
      </c>
      <c r="U38" s="8">
        <v>5.5646154802098994E-15</v>
      </c>
      <c r="V38" s="8">
        <v>9.0869243921043233E-15</v>
      </c>
      <c r="W38" s="8">
        <v>5.5141435937044027E-15</v>
      </c>
      <c r="X38" s="8">
        <v>1.231357950143997E-15</v>
      </c>
      <c r="Y38" s="8">
        <v>1.0120000655290281E-16</v>
      </c>
      <c r="Z38" s="8">
        <v>3.0748318357015987E-18</v>
      </c>
      <c r="AA38" s="8">
        <v>3.7596255302067801E-20</v>
      </c>
      <c r="AB38" s="8">
        <v>2.9311949517722116E-22</v>
      </c>
      <c r="AC38" s="8">
        <v>9.0491938377457542E-24</v>
      </c>
      <c r="AD38" s="8">
        <v>1.9126595290243817E-23</v>
      </c>
      <c r="AE38" s="8">
        <v>8.033048979085106E-22</v>
      </c>
      <c r="AF38" s="8">
        <v>1.5516417104570216E-20</v>
      </c>
      <c r="AG38" s="8">
        <v>1.3964533419550216E-19</v>
      </c>
      <c r="AH38" s="8">
        <v>5.4958054800476532E-19</v>
      </c>
      <c r="AI38" s="8">
        <v>9.5728331329588753E-19</v>
      </c>
      <c r="AJ38" s="8">
        <v>1.7124690027939593E-18</v>
      </c>
      <c r="AK38" s="8">
        <v>5.524858406304596E-18</v>
      </c>
      <c r="AL38" s="8">
        <v>9.0588677639946686E-18</v>
      </c>
      <c r="AM38" s="8">
        <v>5.6043975120975068E-18</v>
      </c>
      <c r="AN38" s="8">
        <v>1.2912877578043115E-18</v>
      </c>
      <c r="AO38" s="8">
        <v>1.1229707359927925E-19</v>
      </c>
      <c r="AP38" s="8">
        <v>9.2469983999451924E-21</v>
      </c>
      <c r="AQ38" s="8">
        <v>1.8689815069652817E-19</v>
      </c>
      <c r="AR38" s="8">
        <v>2.3920570304010129E-18</v>
      </c>
      <c r="AS38" s="8">
        <v>1.160354902429402E-17</v>
      </c>
      <c r="AT38" s="8">
        <v>2.2123948079805796E-17</v>
      </c>
      <c r="AU38" s="8">
        <v>3.0087422325633503E-10</v>
      </c>
      <c r="AV38" s="8">
        <v>2.9433248733460138E-8</v>
      </c>
      <c r="AW38" s="8">
        <v>1.0860788387920789E-6</v>
      </c>
      <c r="AX38" s="8">
        <v>1.6006139450114798E-5</v>
      </c>
      <c r="AY38" s="8">
        <v>1.0345854414237593E-4</v>
      </c>
      <c r="AZ38" s="8">
        <v>3.3450708530052885E-4</v>
      </c>
      <c r="BA38" s="8">
        <v>5.9757915362105012E-4</v>
      </c>
      <c r="BB38" s="8">
        <v>6.1967179691335716E-4</v>
      </c>
      <c r="BC38" s="8">
        <v>8.1259430100927093E-4</v>
      </c>
      <c r="BD38" s="8">
        <v>3.9538429388595153E-3</v>
      </c>
      <c r="BE38" s="8">
        <v>1.6338534004252208E-2</v>
      </c>
      <c r="BF38" s="8">
        <v>4.6685817511850858E-2</v>
      </c>
      <c r="BG38" s="8">
        <v>0.10354262748837215</v>
      </c>
      <c r="BH38" s="8">
        <v>0.19314016897267722</v>
      </c>
      <c r="BI38" s="8">
        <v>0.31842258185051914</v>
      </c>
      <c r="BJ38" s="8">
        <v>0.47900002466468661</v>
      </c>
      <c r="BK38" s="8">
        <v>0.67162220437317099</v>
      </c>
      <c r="BL38" s="8">
        <v>0.89083363219145606</v>
      </c>
      <c r="BM38" s="8">
        <v>1.1295658928117187</v>
      </c>
      <c r="BN38" s="8">
        <v>1.3795374588291205</v>
      </c>
      <c r="BO38" s="8">
        <v>1.6314629515957018</v>
      </c>
      <c r="BP38" s="8">
        <v>1.8751927123190519</v>
      </c>
      <c r="BQ38" s="8">
        <v>2.0999719492090136</v>
      </c>
      <c r="BR38" s="8">
        <v>2.2950111754182707</v>
      </c>
      <c r="BS38" s="8">
        <v>2.4504960799294597</v>
      </c>
      <c r="BT38" s="8">
        <v>2.5590062603048906</v>
      </c>
      <c r="BU38" s="8">
        <v>2.6170592907545895</v>
      </c>
      <c r="BV38" s="8">
        <v>2.6263070612567105</v>
      </c>
      <c r="BW38" s="8">
        <v>2.5939800681680403</v>
      </c>
      <c r="BX38" s="8">
        <v>2.5324510631644586</v>
      </c>
      <c r="BY38" s="8">
        <v>2.4580270329335896</v>
      </c>
      <c r="BZ38" s="8">
        <v>2.3891731189006542</v>
      </c>
      <c r="CA38" s="8">
        <v>2.3444186104900098</v>
      </c>
      <c r="CB38" s="8">
        <v>2.3402423781244579</v>
      </c>
      <c r="CC38" s="8">
        <v>2.3892132998650695</v>
      </c>
      <c r="CD38" s="8">
        <v>2.4985275209638402</v>
      </c>
      <c r="CE38" s="8">
        <v>2.6689563670709759</v>
      </c>
      <c r="CF38" s="8">
        <v>2.8942276646547498</v>
      </c>
      <c r="CG38" s="8">
        <v>3.1609197008567733</v>
      </c>
      <c r="CH38" s="8">
        <v>3.4490113301680836</v>
      </c>
      <c r="CI38" s="8">
        <v>3.733322196160259</v>
      </c>
      <c r="CJ38" s="8">
        <v>3.9859720978400048</v>
      </c>
      <c r="CK38" s="8">
        <v>4.1795682341945977</v>
      </c>
      <c r="CL38" s="8">
        <v>4.2904456126161961</v>
      </c>
      <c r="CM38" s="8">
        <v>4.3012548165542199</v>
      </c>
      <c r="CN38" s="8">
        <v>4.2024154599874066</v>
      </c>
      <c r="CO38" s="8">
        <v>3.9923170818286593</v>
      </c>
      <c r="CP38" s="8">
        <v>3.676664245219996</v>
      </c>
      <c r="CQ38" s="8">
        <v>3.267775841717409</v>
      </c>
      <c r="CR38" s="8">
        <v>2.7845354031992713</v>
      </c>
      <c r="CS38" s="8">
        <v>2.2529927952673745</v>
      </c>
      <c r="CT38" s="8">
        <v>1.7067739555451311</v>
      </c>
      <c r="CU38" s="8">
        <v>1.1859393809061345</v>
      </c>
      <c r="CV38" s="8">
        <v>0.73282788186018877</v>
      </c>
      <c r="CW38" s="8">
        <v>0.38384753933831917</v>
      </c>
      <c r="CX38" s="8">
        <v>0.15782541248641735</v>
      </c>
      <c r="CY38" s="8">
        <v>4.5232266984740477E-2</v>
      </c>
      <c r="CZ38" s="8">
        <v>8.2625954438242388E-3</v>
      </c>
      <c r="DA38" s="8">
        <v>1.9265004691959575E-3</v>
      </c>
      <c r="DB38" s="8">
        <v>9.7708276811658834E-4</v>
      </c>
      <c r="DC38" s="8">
        <v>2.9575325683595111E-4</v>
      </c>
      <c r="DD38" s="8">
        <v>4.1669158377999338E-5</v>
      </c>
      <c r="DE38" s="8">
        <v>2.7426717252865274E-6</v>
      </c>
      <c r="DF38" s="8">
        <v>7.902458776243293E-8</v>
      </c>
      <c r="DG38" s="8">
        <v>8.8240881268575322E-10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</row>
    <row r="39" spans="1:136" x14ac:dyDescent="0.25">
      <c r="A39" s="3">
        <v>38</v>
      </c>
      <c r="B39" s="3">
        <v>2332</v>
      </c>
      <c r="C39" s="3">
        <v>2332</v>
      </c>
      <c r="D39" s="3" t="s">
        <v>266</v>
      </c>
      <c r="F39" s="3">
        <v>0</v>
      </c>
      <c r="G39" s="3">
        <v>1.93</v>
      </c>
      <c r="H39" s="3">
        <f t="shared" si="0"/>
        <v>0.96499999999999997</v>
      </c>
      <c r="I39" s="4">
        <v>93.634999999999991</v>
      </c>
      <c r="J39" s="3" t="s">
        <v>48</v>
      </c>
      <c r="K39" s="3" t="s">
        <v>261</v>
      </c>
      <c r="L39" s="3" t="s">
        <v>265</v>
      </c>
      <c r="M39" s="3" t="s">
        <v>265</v>
      </c>
      <c r="N39" s="3">
        <v>40</v>
      </c>
      <c r="O39" s="3" t="s">
        <v>30</v>
      </c>
      <c r="P39" s="3" t="s">
        <v>262</v>
      </c>
      <c r="Q39" s="8">
        <v>2.7785302540811341E-14</v>
      </c>
      <c r="R39" s="8">
        <v>1.6878393548116967E-14</v>
      </c>
      <c r="S39" s="8">
        <v>3.8658800123578946E-15</v>
      </c>
      <c r="T39" s="8">
        <v>4.8033980691239395E-16</v>
      </c>
      <c r="U39" s="8">
        <v>1.1335730993911455E-16</v>
      </c>
      <c r="V39" s="8">
        <v>2.3326973506286432E-17</v>
      </c>
      <c r="W39" s="8">
        <v>1.9078239824038094E-18</v>
      </c>
      <c r="X39" s="8">
        <v>5.9096792900592935E-20</v>
      </c>
      <c r="Y39" s="8">
        <v>3.0333314994744645E-21</v>
      </c>
      <c r="Z39" s="8">
        <v>1.452766495490505E-21</v>
      </c>
      <c r="AA39" s="8">
        <v>3.2513481548132796E-22</v>
      </c>
      <c r="AB39" s="8">
        <v>4.3133696296247264E-23</v>
      </c>
      <c r="AC39" s="8">
        <v>2.0150079836984386E-22</v>
      </c>
      <c r="AD39" s="8">
        <v>9.0846600143025322E-22</v>
      </c>
      <c r="AE39" s="8">
        <v>2.0790799984834092E-21</v>
      </c>
      <c r="AF39" s="8">
        <v>2.0425871604792532E-20</v>
      </c>
      <c r="AG39" s="8">
        <v>2.3919825600004286E-19</v>
      </c>
      <c r="AH39" s="8">
        <v>1.0778763579948583E-18</v>
      </c>
      <c r="AI39" s="8">
        <v>1.7907569782014828E-18</v>
      </c>
      <c r="AJ39" s="8">
        <v>1.0965725551991455E-18</v>
      </c>
      <c r="AK39" s="8">
        <v>2.5109600700279123E-19</v>
      </c>
      <c r="AL39" s="8">
        <v>3.7544818800567892E-20</v>
      </c>
      <c r="AM39" s="8">
        <v>3.0668814300249986E-20</v>
      </c>
      <c r="AN39" s="8">
        <v>7.0686323401627627E-20</v>
      </c>
      <c r="AO39" s="8">
        <v>6.5444040089488181E-19</v>
      </c>
      <c r="AP39" s="8">
        <v>2.9747714830009702E-18</v>
      </c>
      <c r="AQ39" s="8">
        <v>5.1048200951042266E-18</v>
      </c>
      <c r="AR39" s="8">
        <v>4.0392662207946896E-18</v>
      </c>
      <c r="AS39" s="8">
        <v>5.7374306628045217E-18</v>
      </c>
      <c r="AT39" s="8">
        <v>1.7530755782799271E-17</v>
      </c>
      <c r="AU39" s="8">
        <v>1.4030357878741513E-10</v>
      </c>
      <c r="AV39" s="8">
        <v>1.3816685877295809E-8</v>
      </c>
      <c r="AW39" s="8">
        <v>5.153226407052277E-7</v>
      </c>
      <c r="AX39" s="8">
        <v>7.7852214069295479E-6</v>
      </c>
      <c r="AY39" s="8">
        <v>5.2741908715341238E-5</v>
      </c>
      <c r="AZ39" s="8">
        <v>1.8172547187842608E-4</v>
      </c>
      <c r="BA39" s="8">
        <v>3.4438848083951593E-4</v>
      </c>
      <c r="BB39" s="8">
        <v>3.7464420567211447E-4</v>
      </c>
      <c r="BC39" s="8">
        <v>5.3832412491827122E-4</v>
      </c>
      <c r="BD39" s="8">
        <v>2.7277320461807663E-3</v>
      </c>
      <c r="BE39" s="8">
        <v>1.1323823715127695E-2</v>
      </c>
      <c r="BF39" s="8">
        <v>3.2445809366955507E-2</v>
      </c>
      <c r="BG39" s="8">
        <v>7.2083327623978094E-2</v>
      </c>
      <c r="BH39" s="8">
        <v>0.13454495242828599</v>
      </c>
      <c r="BI39" s="8">
        <v>0.22177190177920303</v>
      </c>
      <c r="BJ39" s="8">
        <v>0.3333342676841089</v>
      </c>
      <c r="BK39" s="8">
        <v>0.46680438403909308</v>
      </c>
      <c r="BL39" s="8">
        <v>0.61825115922351292</v>
      </c>
      <c r="BM39" s="8">
        <v>0.7826714153945169</v>
      </c>
      <c r="BN39" s="8">
        <v>0.95426294604400619</v>
      </c>
      <c r="BO39" s="8">
        <v>1.1265446163424184</v>
      </c>
      <c r="BP39" s="8">
        <v>1.2924185149857479</v>
      </c>
      <c r="BQ39" s="8">
        <v>1.4443179666159596</v>
      </c>
      <c r="BR39" s="8">
        <v>1.5745831332232392</v>
      </c>
      <c r="BS39" s="8">
        <v>1.6761580651657155</v>
      </c>
      <c r="BT39" s="8">
        <v>1.7435909908666005</v>
      </c>
      <c r="BU39" s="8">
        <v>1.7741395336633392</v>
      </c>
      <c r="BV39" s="8">
        <v>1.7686429464893312</v>
      </c>
      <c r="BW39" s="8">
        <v>1.7318653384369611</v>
      </c>
      <c r="BX39" s="8">
        <v>1.6722041239241179</v>
      </c>
      <c r="BY39" s="8">
        <v>1.6008233543898314</v>
      </c>
      <c r="BZ39" s="8">
        <v>1.5303387310617893</v>
      </c>
      <c r="CA39" s="8">
        <v>1.4732212467243784</v>
      </c>
      <c r="CB39" s="8">
        <v>1.440137520224571</v>
      </c>
      <c r="CC39" s="8">
        <v>1.438454453460551</v>
      </c>
      <c r="CD39" s="8">
        <v>1.4710698848907704</v>
      </c>
      <c r="CE39" s="8">
        <v>1.5356678470439888</v>
      </c>
      <c r="CF39" s="8">
        <v>1.6245186820536617</v>
      </c>
      <c r="CG39" s="8">
        <v>1.7249767096657855</v>
      </c>
      <c r="CH39" s="8">
        <v>1.820828667956782</v>
      </c>
      <c r="CI39" s="8">
        <v>1.8946250121746644</v>
      </c>
      <c r="CJ39" s="8">
        <v>1.9309514275929942</v>
      </c>
      <c r="CK39" s="8">
        <v>1.9201933705313223</v>
      </c>
      <c r="CL39" s="8">
        <v>1.8619576673344795</v>
      </c>
      <c r="CM39" s="8">
        <v>1.7672095066654236</v>
      </c>
      <c r="CN39" s="8">
        <v>1.6583512542969601</v>
      </c>
      <c r="CO39" s="8">
        <v>1.5668334403443041</v>
      </c>
      <c r="CP39" s="8">
        <v>1.5284407500448154</v>
      </c>
      <c r="CQ39" s="8">
        <v>1.5769855684863572</v>
      </c>
      <c r="CR39" s="8">
        <v>1.7375023422964873</v>
      </c>
      <c r="CS39" s="8">
        <v>2.0200931062832908</v>
      </c>
      <c r="CT39" s="8">
        <v>2.4155167810462004</v>
      </c>
      <c r="CU39" s="8">
        <v>2.893588945848073</v>
      </c>
      <c r="CV39" s="8">
        <v>3.4052541370864091</v>
      </c>
      <c r="CW39" s="8">
        <v>3.888534343690111</v>
      </c>
      <c r="CX39" s="8">
        <v>4.2775845211987615</v>
      </c>
      <c r="CY39" s="8">
        <v>4.5131998242631255</v>
      </c>
      <c r="CZ39" s="8">
        <v>4.5526872076009681</v>
      </c>
      <c r="DA39" s="8">
        <v>4.3771928302205794</v>
      </c>
      <c r="DB39" s="8">
        <v>3.995221639534563</v>
      </c>
      <c r="DC39" s="8">
        <v>3.4419799426461424</v>
      </c>
      <c r="DD39" s="8">
        <v>2.7749778183675318</v>
      </c>
      <c r="DE39" s="8">
        <v>2.0665953227709934</v>
      </c>
      <c r="DF39" s="8">
        <v>1.3939576946440582</v>
      </c>
      <c r="DG39" s="8">
        <v>0.82624166678299105</v>
      </c>
      <c r="DH39" s="8">
        <v>0.4104013300853353</v>
      </c>
      <c r="DI39" s="8">
        <v>0.15836495719673849</v>
      </c>
      <c r="DJ39" s="8">
        <v>4.2135017714670653E-2</v>
      </c>
      <c r="DK39" s="8">
        <v>6.5486559070535577E-3</v>
      </c>
      <c r="DL39" s="8">
        <v>5.6418688923542959E-4</v>
      </c>
      <c r="DM39" s="8">
        <v>7.0309662405065865E-5</v>
      </c>
      <c r="DN39" s="8">
        <v>1.3935660092556645E-5</v>
      </c>
      <c r="DO39" s="8">
        <v>1.2571355085810865E-6</v>
      </c>
      <c r="DP39" s="8">
        <v>4.2251286913597141E-8</v>
      </c>
      <c r="DQ39" s="8">
        <v>5.2240523018554086E-10</v>
      </c>
      <c r="DR39" s="8">
        <v>0</v>
      </c>
      <c r="DS39" s="8">
        <v>0</v>
      </c>
      <c r="DT39" s="8">
        <v>0</v>
      </c>
      <c r="DU39" s="8">
        <v>0</v>
      </c>
      <c r="DV39" s="8">
        <v>0</v>
      </c>
      <c r="DW39" s="8">
        <v>0</v>
      </c>
      <c r="DX39" s="8">
        <v>0</v>
      </c>
      <c r="DY39" s="8">
        <v>0</v>
      </c>
      <c r="DZ39" s="8">
        <v>0</v>
      </c>
      <c r="EA39" s="8">
        <v>0</v>
      </c>
      <c r="EB39" s="8">
        <v>0</v>
      </c>
      <c r="EC39" s="8">
        <v>0</v>
      </c>
      <c r="ED39" s="8">
        <v>0</v>
      </c>
      <c r="EE39" s="8">
        <v>0</v>
      </c>
      <c r="EF39" s="8">
        <v>0</v>
      </c>
    </row>
    <row r="40" spans="1:136" x14ac:dyDescent="0.25">
      <c r="A40" s="3">
        <v>39</v>
      </c>
      <c r="B40" s="3">
        <v>2348</v>
      </c>
      <c r="C40" s="3">
        <v>2348</v>
      </c>
      <c r="D40" s="3" t="s">
        <v>267</v>
      </c>
      <c r="F40" s="3">
        <v>2.82</v>
      </c>
      <c r="G40" s="3">
        <v>4</v>
      </c>
      <c r="H40" s="3">
        <f t="shared" si="0"/>
        <v>3.41</v>
      </c>
      <c r="I40" s="4">
        <v>88.990000000000009</v>
      </c>
      <c r="J40" s="3" t="s">
        <v>48</v>
      </c>
      <c r="K40" s="3" t="s">
        <v>261</v>
      </c>
      <c r="L40" s="3" t="s">
        <v>43</v>
      </c>
      <c r="M40" s="3" t="s">
        <v>43</v>
      </c>
      <c r="N40" s="3">
        <v>7</v>
      </c>
      <c r="O40" s="3" t="s">
        <v>31</v>
      </c>
      <c r="P40" s="3" t="s">
        <v>262</v>
      </c>
      <c r="Q40" s="8">
        <v>1.332918625670002E-17</v>
      </c>
      <c r="R40" s="8">
        <v>8.0910740579999816E-18</v>
      </c>
      <c r="S40" s="8">
        <v>1.80873516850001E-18</v>
      </c>
      <c r="T40" s="8">
        <v>1.4918624029998923E-19</v>
      </c>
      <c r="U40" s="8">
        <v>4.6356273000107303E-21</v>
      </c>
      <c r="V40" s="8">
        <v>3.2002259999997155E-22</v>
      </c>
      <c r="W40" s="8">
        <v>7.2745909999796371E-22</v>
      </c>
      <c r="X40" s="8">
        <v>4.16806629998943E-21</v>
      </c>
      <c r="Y40" s="8">
        <v>1.7573833900001761E-20</v>
      </c>
      <c r="Z40" s="8">
        <v>2.9030449600000454E-20</v>
      </c>
      <c r="AA40" s="8">
        <v>1.8756443399999557E-20</v>
      </c>
      <c r="AB40" s="8">
        <v>1.0108300899999466E-20</v>
      </c>
      <c r="AC40" s="8">
        <v>2.2533171599999577E-20</v>
      </c>
      <c r="AD40" s="8">
        <v>3.5473896400000398E-20</v>
      </c>
      <c r="AE40" s="8">
        <v>2.1519593300001324E-20</v>
      </c>
      <c r="AF40" s="8">
        <v>5.2066140000101202E-21</v>
      </c>
      <c r="AG40" s="8">
        <v>3.6539371999977767E-21</v>
      </c>
      <c r="AH40" s="8">
        <v>1.3723663000001031E-20</v>
      </c>
      <c r="AI40" s="8">
        <v>2.2568553199999204E-20</v>
      </c>
      <c r="AJ40" s="8">
        <v>1.3837513700001032E-20</v>
      </c>
      <c r="AK40" s="8">
        <v>3.4642496999980319E-21</v>
      </c>
      <c r="AL40" s="8">
        <v>1.8106502000020304E-21</v>
      </c>
      <c r="AM40" s="8">
        <v>2.6042861999981504E-21</v>
      </c>
      <c r="AN40" s="8">
        <v>1.6793838000018718E-21</v>
      </c>
      <c r="AO40" s="8">
        <v>2.9107457999989516E-21</v>
      </c>
      <c r="AP40" s="8">
        <v>3.2126918900001313E-20</v>
      </c>
      <c r="AQ40" s="8">
        <v>1.5419128609999791E-19</v>
      </c>
      <c r="AR40" s="8">
        <v>3.426856523000015E-19</v>
      </c>
      <c r="AS40" s="8">
        <v>8.5689554729999079E-19</v>
      </c>
      <c r="AT40" s="8">
        <v>2.7022711478000102E-18</v>
      </c>
      <c r="AU40" s="8">
        <v>4.2784833025999972E-18</v>
      </c>
      <c r="AV40" s="8">
        <v>2.6597803624000121E-18</v>
      </c>
      <c r="AW40" s="8">
        <v>6.2239824839999936E-19</v>
      </c>
      <c r="AX40" s="8">
        <v>5.4184336600001987E-20</v>
      </c>
      <c r="AY40" s="8">
        <v>2.2608063000004339E-21</v>
      </c>
      <c r="AZ40" s="8">
        <v>6.7516971000006344E-21</v>
      </c>
      <c r="BA40" s="8">
        <v>1.072683856435789E-11</v>
      </c>
      <c r="BB40" s="8">
        <v>1.0434705413052706E-9</v>
      </c>
      <c r="BC40" s="8">
        <v>3.7456913799280761E-8</v>
      </c>
      <c r="BD40" s="8">
        <v>4.9645781618625683E-7</v>
      </c>
      <c r="BE40" s="8">
        <v>2.46710270078406E-6</v>
      </c>
      <c r="BF40" s="8">
        <v>6.0970881265383012E-6</v>
      </c>
      <c r="BG40" s="8">
        <v>3.0722626161632562E-5</v>
      </c>
      <c r="BH40" s="8">
        <v>2.1066927623308873E-4</v>
      </c>
      <c r="BI40" s="8">
        <v>9.0076708667867066E-4</v>
      </c>
      <c r="BJ40" s="8">
        <v>2.6364721013725102E-3</v>
      </c>
      <c r="BK40" s="8">
        <v>5.9917160734525524E-3</v>
      </c>
      <c r="BL40" s="8">
        <v>1.1462353509997501E-2</v>
      </c>
      <c r="BM40" s="8">
        <v>1.9400726630579079E-2</v>
      </c>
      <c r="BN40" s="8">
        <v>2.9973404191452606E-2</v>
      </c>
      <c r="BO40" s="8">
        <v>4.3121268587241343E-2</v>
      </c>
      <c r="BP40" s="8">
        <v>5.8520482432965301E-2</v>
      </c>
      <c r="BQ40" s="8">
        <v>7.5557536720555485E-2</v>
      </c>
      <c r="BR40" s="8">
        <v>9.3338520731313712E-2</v>
      </c>
      <c r="BS40" s="8">
        <v>0.11075174662450799</v>
      </c>
      <c r="BT40" s="8">
        <v>0.12658933258871019</v>
      </c>
      <c r="BU40" s="8">
        <v>0.1397054096551047</v>
      </c>
      <c r="BV40" s="8">
        <v>0.14916476528119516</v>
      </c>
      <c r="BW40" s="8">
        <v>0.15434164874463985</v>
      </c>
      <c r="BX40" s="8">
        <v>0.15495893342287093</v>
      </c>
      <c r="BY40" s="8">
        <v>0.15107968939930494</v>
      </c>
      <c r="BZ40" s="8">
        <v>0.14306322189590004</v>
      </c>
      <c r="CA40" s="8">
        <v>0.13149731640131601</v>
      </c>
      <c r="CB40" s="8">
        <v>0.11712965135049092</v>
      </c>
      <c r="CC40" s="8">
        <v>0.10082489413289109</v>
      </c>
      <c r="CD40" s="8">
        <v>8.3555762253739951E-2</v>
      </c>
      <c r="CE40" s="8">
        <v>6.6408561610137973E-2</v>
      </c>
      <c r="CF40" s="8">
        <v>5.0559877623569172E-2</v>
      </c>
      <c r="CG40" s="8">
        <v>3.7162503978160899E-2</v>
      </c>
      <c r="CH40" s="8">
        <v>2.708238607254021E-2</v>
      </c>
      <c r="CI40" s="8">
        <v>2.0488468411374861E-2</v>
      </c>
      <c r="CJ40" s="8">
        <v>1.6447102701293126E-2</v>
      </c>
      <c r="CK40" s="8">
        <v>1.2966024079278604E-2</v>
      </c>
      <c r="CL40" s="8">
        <v>8.4773344265021144E-3</v>
      </c>
      <c r="CM40" s="8">
        <v>6.5767578853352937E-3</v>
      </c>
      <c r="CN40" s="8">
        <v>2.5749549714889852E-2</v>
      </c>
      <c r="CO40" s="8">
        <v>0.11067670287597098</v>
      </c>
      <c r="CP40" s="8">
        <v>0.33448646745766819</v>
      </c>
      <c r="CQ40" s="8">
        <v>0.78593893302313766</v>
      </c>
      <c r="CR40" s="8">
        <v>1.5462460973300005</v>
      </c>
      <c r="CS40" s="8">
        <v>2.6625432892274619</v>
      </c>
      <c r="CT40" s="8">
        <v>4.123445834035758</v>
      </c>
      <c r="CU40" s="8">
        <v>5.8422315521094621</v>
      </c>
      <c r="CV40" s="8">
        <v>7.6534356618394703</v>
      </c>
      <c r="CW40" s="8">
        <v>9.3274668085237877</v>
      </c>
      <c r="CX40" s="8">
        <v>10.604748448126209</v>
      </c>
      <c r="CY40" s="8">
        <v>11.246053859906802</v>
      </c>
      <c r="CZ40" s="8">
        <v>11.090067355762478</v>
      </c>
      <c r="DA40" s="8">
        <v>10.104379893319788</v>
      </c>
      <c r="DB40" s="8">
        <v>8.4139717585750446</v>
      </c>
      <c r="DC40" s="8">
        <v>6.293087738848115</v>
      </c>
      <c r="DD40" s="8">
        <v>4.1126525854408129</v>
      </c>
      <c r="DE40" s="8">
        <v>2.2461391932445309</v>
      </c>
      <c r="DF40" s="8">
        <v>0.95286880383635264</v>
      </c>
      <c r="DG40" s="8">
        <v>0.28040883849517684</v>
      </c>
      <c r="DH40" s="8">
        <v>5.4977147242212254E-2</v>
      </c>
      <c r="DI40" s="8">
        <v>1.8574711346545314E-2</v>
      </c>
      <c r="DJ40" s="8">
        <v>1.3202960943161202E-2</v>
      </c>
      <c r="DK40" s="8">
        <v>5.5047636522687071E-3</v>
      </c>
      <c r="DL40" s="8">
        <v>1.0658011660211741E-3</v>
      </c>
      <c r="DM40" s="8">
        <v>8.7274060575737167E-5</v>
      </c>
      <c r="DN40" s="8">
        <v>2.808404246934515E-6</v>
      </c>
      <c r="DO40" s="8">
        <v>3.3825429568423715E-8</v>
      </c>
      <c r="DP40" s="8">
        <v>0</v>
      </c>
      <c r="DQ40" s="8">
        <v>0</v>
      </c>
      <c r="DR40" s="8">
        <v>0</v>
      </c>
      <c r="DS40" s="8">
        <v>0</v>
      </c>
      <c r="DT40" s="8">
        <v>0</v>
      </c>
      <c r="DU40" s="8">
        <v>0</v>
      </c>
      <c r="DV40" s="8">
        <v>0</v>
      </c>
      <c r="DW40" s="8">
        <v>0</v>
      </c>
      <c r="DX40" s="8">
        <v>0</v>
      </c>
      <c r="DY40" s="8">
        <v>0</v>
      </c>
      <c r="DZ40" s="8">
        <v>0</v>
      </c>
      <c r="EA40" s="8">
        <v>0</v>
      </c>
      <c r="EB40" s="8">
        <v>0</v>
      </c>
      <c r="EC40" s="8">
        <v>0</v>
      </c>
      <c r="ED40" s="8">
        <v>0</v>
      </c>
      <c r="EE40" s="8">
        <v>0</v>
      </c>
      <c r="EF40" s="8">
        <v>0</v>
      </c>
    </row>
    <row r="41" spans="1:136" x14ac:dyDescent="0.25">
      <c r="A41" s="3">
        <v>40</v>
      </c>
      <c r="B41" s="3">
        <v>2347</v>
      </c>
      <c r="C41" s="3">
        <v>2347</v>
      </c>
      <c r="D41" s="3" t="s">
        <v>267</v>
      </c>
      <c r="F41" s="3">
        <v>2.82</v>
      </c>
      <c r="G41" s="3">
        <v>4</v>
      </c>
      <c r="H41" s="3">
        <f t="shared" si="0"/>
        <v>3.41</v>
      </c>
      <c r="I41" s="4">
        <v>88.990000000000009</v>
      </c>
      <c r="J41" s="3" t="s">
        <v>48</v>
      </c>
      <c r="K41" s="3" t="s">
        <v>261</v>
      </c>
      <c r="L41" s="3" t="s">
        <v>43</v>
      </c>
      <c r="M41" s="3" t="s">
        <v>43</v>
      </c>
      <c r="N41" s="3">
        <v>7</v>
      </c>
      <c r="O41" s="3" t="s">
        <v>31</v>
      </c>
      <c r="P41" s="3" t="s">
        <v>262</v>
      </c>
      <c r="Q41" s="8">
        <v>1.4432063913700011E-17</v>
      </c>
      <c r="R41" s="8">
        <v>8.7598004646999897E-18</v>
      </c>
      <c r="S41" s="8">
        <v>2.0084541890000079E-18</v>
      </c>
      <c r="T41" s="8">
        <v>4.0407255040000081E-19</v>
      </c>
      <c r="U41" s="8">
        <v>4.0667364560000119E-19</v>
      </c>
      <c r="V41" s="8">
        <v>2.4404584999999889E-19</v>
      </c>
      <c r="W41" s="8">
        <v>5.9105455500001531E-20</v>
      </c>
      <c r="X41" s="8">
        <v>6.1211369799999688E-20</v>
      </c>
      <c r="Y41" s="8">
        <v>2.5461610919999988E-19</v>
      </c>
      <c r="Z41" s="8">
        <v>4.2008359519999996E-19</v>
      </c>
      <c r="AA41" s="8">
        <v>2.5525632579999952E-19</v>
      </c>
      <c r="AB41" s="8">
        <v>5.7796177899999609E-20</v>
      </c>
      <c r="AC41" s="8">
        <v>1.3133639399998991E-20</v>
      </c>
      <c r="AD41" s="8">
        <v>3.7946725400001589E-20</v>
      </c>
      <c r="AE41" s="8">
        <v>6.2551846299999349E-20</v>
      </c>
      <c r="AF41" s="8">
        <v>3.8138987400000121E-20</v>
      </c>
      <c r="AG41" s="8">
        <v>8.5795768999992344E-21</v>
      </c>
      <c r="AH41" s="8">
        <v>7.4370340000044868E-22</v>
      </c>
      <c r="AI41" s="8">
        <v>1.0013282000018617E-21</v>
      </c>
      <c r="AJ41" s="8">
        <v>1.2049685599997622E-20</v>
      </c>
      <c r="AK41" s="8">
        <v>5.4947934899992639E-20</v>
      </c>
      <c r="AL41" s="8">
        <v>9.5993621899997298E-20</v>
      </c>
      <c r="AM41" s="8">
        <v>7.8173140299999166E-20</v>
      </c>
      <c r="AN41" s="8">
        <v>4.9805436300003376E-20</v>
      </c>
      <c r="AO41" s="8">
        <v>2.6979862999998453E-20</v>
      </c>
      <c r="AP41" s="8">
        <v>4.2843895899999387E-20</v>
      </c>
      <c r="AQ41" s="8">
        <v>1.7775047229999925E-19</v>
      </c>
      <c r="AR41" s="8">
        <v>3.7281172590000053E-19</v>
      </c>
      <c r="AS41" s="8">
        <v>8.5839685219999909E-19</v>
      </c>
      <c r="AT41" s="8">
        <v>3.2816463751999915E-18</v>
      </c>
      <c r="AU41" s="8">
        <v>2.7181045692300086E-17</v>
      </c>
      <c r="AV41" s="8">
        <v>2.9887166992429919E-16</v>
      </c>
      <c r="AW41" s="8">
        <v>1.4076931353834957E-15</v>
      </c>
      <c r="AX41" s="8">
        <v>2.4690998442414935E-15</v>
      </c>
      <c r="AY41" s="8">
        <v>1.6005915682290972E-15</v>
      </c>
      <c r="AZ41" s="8">
        <v>1.0021881544275613E-11</v>
      </c>
      <c r="BA41" s="8">
        <v>9.7156944527862327E-10</v>
      </c>
      <c r="BB41" s="8">
        <v>3.4768647384462499E-8</v>
      </c>
      <c r="BC41" s="8">
        <v>4.5960044042473119E-7</v>
      </c>
      <c r="BD41" s="8">
        <v>2.2838471731262104E-6</v>
      </c>
      <c r="BE41" s="8">
        <v>5.8488091892434034E-6</v>
      </c>
      <c r="BF41" s="8">
        <v>3.2015920408071601E-5</v>
      </c>
      <c r="BG41" s="8">
        <v>2.2245098032669706E-4</v>
      </c>
      <c r="BH41" s="8">
        <v>9.5302184251711366E-4</v>
      </c>
      <c r="BI41" s="8">
        <v>2.7863015943730214E-3</v>
      </c>
      <c r="BJ41" s="8">
        <v>6.299781118743005E-3</v>
      </c>
      <c r="BK41" s="8">
        <v>1.19488952925143E-2</v>
      </c>
      <c r="BL41" s="8">
        <v>2.001036585518948E-2</v>
      </c>
      <c r="BM41" s="8">
        <v>3.0568695531449544E-2</v>
      </c>
      <c r="BN41" s="8">
        <v>4.3507779655048623E-2</v>
      </c>
      <c r="BO41" s="8">
        <v>5.849228246025881E-2</v>
      </c>
      <c r="BP41" s="8">
        <v>7.4945670728977287E-2</v>
      </c>
      <c r="BQ41" s="8">
        <v>9.2046067305750184E-2</v>
      </c>
      <c r="BR41" s="8">
        <v>0.10876556434616991</v>
      </c>
      <c r="BS41" s="8">
        <v>0.12397427406678518</v>
      </c>
      <c r="BT41" s="8">
        <v>0.13661235893108503</v>
      </c>
      <c r="BU41" s="8">
        <v>0.14589869290322866</v>
      </c>
      <c r="BV41" s="8">
        <v>0.15151444742356279</v>
      </c>
      <c r="BW41" s="8">
        <v>0.15370371838778385</v>
      </c>
      <c r="BX41" s="8">
        <v>0.15326603925290816</v>
      </c>
      <c r="BY41" s="8">
        <v>0.15144038860005704</v>
      </c>
      <c r="BZ41" s="8">
        <v>0.14968344712813697</v>
      </c>
      <c r="CA41" s="8">
        <v>0.14935200603457788</v>
      </c>
      <c r="CB41" s="8">
        <v>0.151325902678076</v>
      </c>
      <c r="CC41" s="8">
        <v>0.15563567194748495</v>
      </c>
      <c r="CD41" s="8">
        <v>0.16117537576439123</v>
      </c>
      <c r="CE41" s="8">
        <v>0.16559863960584487</v>
      </c>
      <c r="CF41" s="8">
        <v>0.16552085369388214</v>
      </c>
      <c r="CG41" s="8">
        <v>0.15716081067388865</v>
      </c>
      <c r="CH41" s="8">
        <v>0.13753204199028612</v>
      </c>
      <c r="CI41" s="8">
        <v>0.1062369427681551</v>
      </c>
      <c r="CJ41" s="8">
        <v>6.7828909726724174E-2</v>
      </c>
      <c r="CK41" s="8">
        <v>3.4599570877143826E-2</v>
      </c>
      <c r="CL41" s="8">
        <v>2.9551869126395847E-2</v>
      </c>
      <c r="CM41" s="8">
        <v>8.8974131065910012E-2</v>
      </c>
      <c r="CN41" s="8">
        <v>0.26256022216904817</v>
      </c>
      <c r="CO41" s="8">
        <v>0.60824539694454938</v>
      </c>
      <c r="CP41" s="8">
        <v>1.1817005661343298</v>
      </c>
      <c r="CQ41" s="8">
        <v>2.0225003714333392</v>
      </c>
      <c r="CR41" s="8">
        <v>3.1393108853093308</v>
      </c>
      <c r="CS41" s="8">
        <v>4.4969130515129407</v>
      </c>
      <c r="CT41" s="8">
        <v>6.0083344559662617</v>
      </c>
      <c r="CU41" s="8">
        <v>7.5354452304525985</v>
      </c>
      <c r="CV41" s="8">
        <v>8.9007034239037317</v>
      </c>
      <c r="CW41" s="8">
        <v>9.9109603636331016</v>
      </c>
      <c r="CX41" s="8">
        <v>10.391424978179003</v>
      </c>
      <c r="CY41" s="8">
        <v>10.224515061464594</v>
      </c>
      <c r="CZ41" s="8">
        <v>9.38516658210537</v>
      </c>
      <c r="DA41" s="8">
        <v>7.9622809076896033</v>
      </c>
      <c r="DB41" s="8">
        <v>6.1564418642880838</v>
      </c>
      <c r="DC41" s="8">
        <v>4.2474707012662378</v>
      </c>
      <c r="DD41" s="8">
        <v>2.5319813111793508</v>
      </c>
      <c r="DE41" s="8">
        <v>1.2412156695158529</v>
      </c>
      <c r="DF41" s="8">
        <v>0.46402160989337915</v>
      </c>
      <c r="DG41" s="8">
        <v>0.11852040241059569</v>
      </c>
      <c r="DH41" s="8">
        <v>1.8564773898845033E-2</v>
      </c>
      <c r="DI41" s="8">
        <v>3.0166383636185401E-3</v>
      </c>
      <c r="DJ41" s="8">
        <v>1.2125340183501976E-3</v>
      </c>
      <c r="DK41" s="8">
        <v>2.9185742951653992E-4</v>
      </c>
      <c r="DL41" s="8">
        <v>2.6621762756917633E-5</v>
      </c>
      <c r="DM41" s="8">
        <v>8.9472804631895997E-7</v>
      </c>
      <c r="DN41" s="8">
        <v>1.106246827475843E-8</v>
      </c>
      <c r="DO41" s="8">
        <v>0</v>
      </c>
      <c r="DP41" s="8">
        <v>0</v>
      </c>
      <c r="DQ41" s="8">
        <v>0</v>
      </c>
      <c r="DR41" s="8">
        <v>0</v>
      </c>
      <c r="DS41" s="8">
        <v>0</v>
      </c>
      <c r="DT41" s="8">
        <v>0</v>
      </c>
      <c r="DU41" s="8">
        <v>0</v>
      </c>
      <c r="DV41" s="8">
        <v>0</v>
      </c>
      <c r="DW41" s="8">
        <v>0</v>
      </c>
      <c r="DX41" s="8">
        <v>0</v>
      </c>
      <c r="DY41" s="8">
        <v>0</v>
      </c>
      <c r="DZ41" s="8">
        <v>0</v>
      </c>
      <c r="EA41" s="8">
        <v>0</v>
      </c>
      <c r="EB41" s="8">
        <v>0</v>
      </c>
      <c r="EC41" s="8">
        <v>0</v>
      </c>
      <c r="ED41" s="8">
        <v>0</v>
      </c>
      <c r="EE41" s="8">
        <v>0</v>
      </c>
      <c r="EF41" s="8">
        <v>0</v>
      </c>
    </row>
    <row r="42" spans="1:136" x14ac:dyDescent="0.25">
      <c r="A42" s="3">
        <v>41</v>
      </c>
      <c r="B42" s="3">
        <v>2346</v>
      </c>
      <c r="C42" s="3">
        <v>2346</v>
      </c>
      <c r="D42" s="3" t="s">
        <v>267</v>
      </c>
      <c r="F42" s="3">
        <v>2.67</v>
      </c>
      <c r="G42" s="3">
        <v>2.82</v>
      </c>
      <c r="H42" s="3">
        <f t="shared" si="0"/>
        <v>2.7450000000000001</v>
      </c>
      <c r="I42" s="4">
        <v>89.655000000000001</v>
      </c>
      <c r="J42" s="3" t="s">
        <v>48</v>
      </c>
      <c r="K42" s="3" t="s">
        <v>261</v>
      </c>
      <c r="L42" s="3" t="s">
        <v>43</v>
      </c>
      <c r="M42" s="3" t="s">
        <v>43</v>
      </c>
      <c r="N42" s="3">
        <v>7</v>
      </c>
      <c r="O42" s="3" t="s">
        <v>31</v>
      </c>
      <c r="P42" s="3" t="s">
        <v>262</v>
      </c>
      <c r="Q42" s="8">
        <v>2.439205485760004E-17</v>
      </c>
      <c r="R42" s="8">
        <v>1.0934194510729996E-16</v>
      </c>
      <c r="S42" s="8">
        <v>1.8033001118270012E-16</v>
      </c>
      <c r="T42" s="8">
        <v>1.0948970598489968E-16</v>
      </c>
      <c r="U42" s="8">
        <v>2.4785918471300027E-17</v>
      </c>
      <c r="V42" s="8">
        <v>2.6050852827999829E-18</v>
      </c>
      <c r="W42" s="8">
        <v>4.2434784540000718E-19</v>
      </c>
      <c r="X42" s="8">
        <v>8.2168240399994124E-20</v>
      </c>
      <c r="Y42" s="8">
        <v>1.5602257399980015E-20</v>
      </c>
      <c r="Z42" s="8">
        <v>1.0910959790002307E-19</v>
      </c>
      <c r="AA42" s="8">
        <v>4.8936961830013449E-19</v>
      </c>
      <c r="AB42" s="8">
        <v>8.2645550579986595E-19</v>
      </c>
      <c r="AC42" s="8">
        <v>7.2387082459998551E-19</v>
      </c>
      <c r="AD42" s="8">
        <v>1.1574905225000104E-18</v>
      </c>
      <c r="AE42" s="8">
        <v>1.7482670027999979E-18</v>
      </c>
      <c r="AF42" s="8">
        <v>1.1328126877000522E-18</v>
      </c>
      <c r="AG42" s="8">
        <v>6.7723480299998289E-19</v>
      </c>
      <c r="AH42" s="8">
        <v>1.2896521978000393E-18</v>
      </c>
      <c r="AI42" s="8">
        <v>1.9660040281000341E-18</v>
      </c>
      <c r="AJ42" s="8">
        <v>1.8391639808999804E-18</v>
      </c>
      <c r="AK42" s="8">
        <v>2.366206390800006E-18</v>
      </c>
      <c r="AL42" s="8">
        <v>6.3948069615999803E-18</v>
      </c>
      <c r="AM42" s="8">
        <v>1.0532207226500043E-17</v>
      </c>
      <c r="AN42" s="8">
        <v>9.8155915619000562E-18</v>
      </c>
      <c r="AO42" s="8">
        <v>8.0805076862999872E-18</v>
      </c>
      <c r="AP42" s="8">
        <v>4.5777525012000328E-18</v>
      </c>
      <c r="AQ42" s="8">
        <v>2.215757082099988E-18</v>
      </c>
      <c r="AR42" s="8">
        <v>5.6301498479753057E-10</v>
      </c>
      <c r="AS42" s="8">
        <v>5.4458503281281479E-8</v>
      </c>
      <c r="AT42" s="8">
        <v>1.9913907058682318E-6</v>
      </c>
      <c r="AU42" s="8">
        <v>2.9326115586581397E-5</v>
      </c>
      <c r="AV42" s="8">
        <v>1.9321484010454188E-4</v>
      </c>
      <c r="AW42" s="8">
        <v>6.6488092991513043E-4</v>
      </c>
      <c r="AX42" s="8">
        <v>1.3751419857562495E-3</v>
      </c>
      <c r="AY42" s="8">
        <v>1.8213577153323381E-3</v>
      </c>
      <c r="AZ42" s="8">
        <v>1.534172650908521E-3</v>
      </c>
      <c r="BA42" s="8">
        <v>1.4099837221294015E-3</v>
      </c>
      <c r="BB42" s="8">
        <v>5.7080764163572944E-3</v>
      </c>
      <c r="BC42" s="8">
        <v>2.3493499681801987E-2</v>
      </c>
      <c r="BD42" s="8">
        <v>6.7573769809963616E-2</v>
      </c>
      <c r="BE42" s="8">
        <v>0.151054954118511</v>
      </c>
      <c r="BF42" s="8">
        <v>0.283948203489849</v>
      </c>
      <c r="BG42" s="8">
        <v>0.47129050612576862</v>
      </c>
      <c r="BH42" s="8">
        <v>0.71268679777642907</v>
      </c>
      <c r="BI42" s="8">
        <v>1.002824956369412</v>
      </c>
      <c r="BJ42" s="8">
        <v>1.3325530389852114</v>
      </c>
      <c r="BK42" s="8">
        <v>1.6901615861410182</v>
      </c>
      <c r="BL42" s="8">
        <v>2.0625752976057994</v>
      </c>
      <c r="BM42" s="8">
        <v>2.4362499974598606</v>
      </c>
      <c r="BN42" s="8">
        <v>2.7976988801958704</v>
      </c>
      <c r="BO42" s="8">
        <v>3.1337195745518009</v>
      </c>
      <c r="BP42" s="8">
        <v>3.4315144760179379</v>
      </c>
      <c r="BQ42" s="8">
        <v>3.6789393583541994</v>
      </c>
      <c r="BR42" s="8">
        <v>3.8650725320154429</v>
      </c>
      <c r="BS42" s="8">
        <v>3.9811996692231304</v>
      </c>
      <c r="BT42" s="8">
        <v>4.0221498657831383</v>
      </c>
      <c r="BU42" s="8">
        <v>3.9876852336999136</v>
      </c>
      <c r="BV42" s="8">
        <v>3.8834707356504197</v>
      </c>
      <c r="BW42" s="8">
        <v>3.7212137014544595</v>
      </c>
      <c r="BX42" s="8">
        <v>3.5178262606708799</v>
      </c>
      <c r="BY42" s="8">
        <v>3.293726386818868</v>
      </c>
      <c r="BZ42" s="8">
        <v>3.0705550168937066</v>
      </c>
      <c r="CA42" s="8">
        <v>2.8686757625832655</v>
      </c>
      <c r="CB42" s="8">
        <v>2.7048514871452909</v>
      </c>
      <c r="CC42" s="8">
        <v>2.5904306281411493</v>
      </c>
      <c r="CD42" s="8">
        <v>2.5302089059699142</v>
      </c>
      <c r="CE42" s="8">
        <v>2.5219625498029359</v>
      </c>
      <c r="CF42" s="8">
        <v>2.5566134528110069</v>
      </c>
      <c r="CG42" s="8">
        <v>2.6190047147898099</v>
      </c>
      <c r="CH42" s="8">
        <v>2.6893012495194739</v>
      </c>
      <c r="CI42" s="8">
        <v>2.7451184368779735</v>
      </c>
      <c r="CJ42" s="8">
        <v>2.7643866602458189</v>
      </c>
      <c r="CK42" s="8">
        <v>2.7285493336779325</v>
      </c>
      <c r="CL42" s="8">
        <v>2.6253657139811537</v>
      </c>
      <c r="CM42" s="8">
        <v>2.4506800927382386</v>
      </c>
      <c r="CN42" s="8">
        <v>2.2088483129927567</v>
      </c>
      <c r="CO42" s="8">
        <v>1.9118772852739454</v>
      </c>
      <c r="CP42" s="8">
        <v>1.5777373720874692</v>
      </c>
      <c r="CQ42" s="8">
        <v>1.2285234655281414</v>
      </c>
      <c r="CR42" s="8">
        <v>0.88881217938161683</v>
      </c>
      <c r="CS42" s="8">
        <v>0.58379193425496112</v>
      </c>
      <c r="CT42" s="8">
        <v>0.33613945493172537</v>
      </c>
      <c r="CU42" s="8">
        <v>0.16087752775659681</v>
      </c>
      <c r="CV42" s="8">
        <v>5.9100642091721056E-2</v>
      </c>
      <c r="CW42" s="8">
        <v>1.486581728535441E-2</v>
      </c>
      <c r="CX42" s="8">
        <v>2.1914980069510648E-3</v>
      </c>
      <c r="CY42" s="8">
        <v>1.5813867389624647E-4</v>
      </c>
      <c r="CZ42" s="8">
        <v>4.8274236803536041E-6</v>
      </c>
      <c r="DA42" s="8">
        <v>5.6345498933296767E-8</v>
      </c>
      <c r="DB42" s="8">
        <v>0</v>
      </c>
      <c r="DC42" s="8">
        <v>0</v>
      </c>
      <c r="DD42" s="8">
        <v>0</v>
      </c>
      <c r="DE42" s="8">
        <v>0</v>
      </c>
      <c r="DF42" s="8">
        <v>0</v>
      </c>
      <c r="DG42" s="8">
        <v>0</v>
      </c>
      <c r="DH42" s="8">
        <v>0</v>
      </c>
      <c r="DI42" s="8">
        <v>0</v>
      </c>
      <c r="DJ42" s="8">
        <v>0</v>
      </c>
      <c r="DK42" s="8">
        <v>0</v>
      </c>
      <c r="DL42" s="8">
        <v>0</v>
      </c>
      <c r="DM42" s="8">
        <v>0</v>
      </c>
      <c r="DN42" s="8">
        <v>0</v>
      </c>
      <c r="DO42" s="8">
        <v>0</v>
      </c>
      <c r="DP42" s="8">
        <v>0</v>
      </c>
      <c r="DQ42" s="8">
        <v>0</v>
      </c>
      <c r="DR42" s="8">
        <v>0</v>
      </c>
      <c r="DS42" s="8">
        <v>0</v>
      </c>
      <c r="DT42" s="8">
        <v>0</v>
      </c>
      <c r="DU42" s="8">
        <v>0</v>
      </c>
      <c r="DV42" s="8">
        <v>0</v>
      </c>
      <c r="DW42" s="8">
        <v>0</v>
      </c>
      <c r="DX42" s="8">
        <v>0</v>
      </c>
      <c r="DY42" s="8">
        <v>0</v>
      </c>
      <c r="DZ42" s="8">
        <v>0</v>
      </c>
      <c r="EA42" s="8">
        <v>0</v>
      </c>
      <c r="EB42" s="8">
        <v>0</v>
      </c>
      <c r="EC42" s="8">
        <v>0</v>
      </c>
      <c r="ED42" s="8">
        <v>0</v>
      </c>
      <c r="EE42" s="8">
        <v>0</v>
      </c>
      <c r="EF42" s="8">
        <v>0</v>
      </c>
    </row>
    <row r="43" spans="1:136" x14ac:dyDescent="0.25">
      <c r="A43" s="3">
        <v>42</v>
      </c>
      <c r="B43" s="3">
        <v>2345</v>
      </c>
      <c r="C43" s="3">
        <v>2345</v>
      </c>
      <c r="D43" s="3" t="s">
        <v>267</v>
      </c>
      <c r="F43" s="3">
        <v>1.25</v>
      </c>
      <c r="G43" s="3">
        <v>2.67</v>
      </c>
      <c r="H43" s="3">
        <f t="shared" si="0"/>
        <v>1.96</v>
      </c>
      <c r="I43" s="4">
        <v>90.440000000000012</v>
      </c>
      <c r="J43" s="3" t="s">
        <v>48</v>
      </c>
      <c r="K43" s="3" t="s">
        <v>261</v>
      </c>
      <c r="L43" s="3" t="s">
        <v>43</v>
      </c>
      <c r="M43" s="3" t="s">
        <v>43</v>
      </c>
      <c r="N43" s="3">
        <v>7</v>
      </c>
      <c r="O43" s="3" t="s">
        <v>31</v>
      </c>
      <c r="P43" s="3" t="s">
        <v>262</v>
      </c>
      <c r="Q43" s="8">
        <v>7.9278823340499882E-17</v>
      </c>
      <c r="R43" s="8">
        <v>9.6572387445940302E-16</v>
      </c>
      <c r="S43" s="8">
        <v>4.3291901081521837E-15</v>
      </c>
      <c r="T43" s="8">
        <v>7.1400385758784836E-15</v>
      </c>
      <c r="U43" s="8">
        <v>4.3324670002925015E-15</v>
      </c>
      <c r="V43" s="8">
        <v>9.6721124300069905E-16</v>
      </c>
      <c r="W43" s="8">
        <v>7.9493395828400405E-17</v>
      </c>
      <c r="X43" s="8">
        <v>2.7497197720984261E-18</v>
      </c>
      <c r="Y43" s="8">
        <v>1.4374578358925794E-18</v>
      </c>
      <c r="Z43" s="8">
        <v>2.297076795697284E-18</v>
      </c>
      <c r="AA43" s="8">
        <v>1.4058857173129059E-18</v>
      </c>
      <c r="AB43" s="8">
        <v>3.4748216309817102E-19</v>
      </c>
      <c r="AC43" s="8">
        <v>9.9421868200361367E-20</v>
      </c>
      <c r="AD43" s="8">
        <v>1.0809395689895132E-19</v>
      </c>
      <c r="AE43" s="8">
        <v>1.0048942728940085E-19</v>
      </c>
      <c r="AF43" s="8">
        <v>1.3596527541025005E-19</v>
      </c>
      <c r="AG43" s="8">
        <v>1.7770758768973241E-19</v>
      </c>
      <c r="AH43" s="8">
        <v>1.3312306501303861E-19</v>
      </c>
      <c r="AI43" s="8">
        <v>8.6074225386991756E-20</v>
      </c>
      <c r="AJ43" s="8">
        <v>1.7319265190303412E-19</v>
      </c>
      <c r="AK43" s="8">
        <v>6.3934817460748407E-19</v>
      </c>
      <c r="AL43" s="8">
        <v>1.0549797751014535E-18</v>
      </c>
      <c r="AM43" s="8">
        <v>6.5238774460021234E-19</v>
      </c>
      <c r="AN43" s="8">
        <v>2.4186520269922899E-19</v>
      </c>
      <c r="AO43" s="8">
        <v>1.1909177435014014E-18</v>
      </c>
      <c r="AP43" s="8">
        <v>5.4960000975991738E-18</v>
      </c>
      <c r="AQ43" s="8">
        <v>9.8314774704008879E-18</v>
      </c>
      <c r="AR43" s="8">
        <v>8.9561293946990976E-18</v>
      </c>
      <c r="AS43" s="8">
        <v>1.3486508814099076E-17</v>
      </c>
      <c r="AT43" s="8">
        <v>2.3328932326998979E-17</v>
      </c>
      <c r="AU43" s="8">
        <v>2.1846351240300774E-17</v>
      </c>
      <c r="AV43" s="8">
        <v>3.471981722070097E-17</v>
      </c>
      <c r="AW43" s="8">
        <v>6.8145681108334591E-11</v>
      </c>
      <c r="AX43" s="8">
        <v>6.5286045584507176E-9</v>
      </c>
      <c r="AY43" s="8">
        <v>2.3107190864985882E-7</v>
      </c>
      <c r="AZ43" s="8">
        <v>3.0234534938832767E-6</v>
      </c>
      <c r="BA43" s="8">
        <v>1.4866363177653005E-5</v>
      </c>
      <c r="BB43" s="8">
        <v>3.7233915746023906E-5</v>
      </c>
      <c r="BC43" s="8">
        <v>2.0438538490218203E-4</v>
      </c>
      <c r="BD43" s="8">
        <v>1.5248943459607804E-3</v>
      </c>
      <c r="BE43" s="8">
        <v>7.1791756719039243E-3</v>
      </c>
      <c r="BF43" s="8">
        <v>2.2926637063044403E-2</v>
      </c>
      <c r="BG43" s="8">
        <v>5.5500215987399591E-2</v>
      </c>
      <c r="BH43" s="8">
        <v>0.11047196884601504</v>
      </c>
      <c r="BI43" s="8">
        <v>0.19107789941940778</v>
      </c>
      <c r="BJ43" s="8">
        <v>0.29801407669763547</v>
      </c>
      <c r="BK43" s="8">
        <v>0.42978962968910428</v>
      </c>
      <c r="BL43" s="8">
        <v>0.58326745478129216</v>
      </c>
      <c r="BM43" s="8">
        <v>0.75412679386785486</v>
      </c>
      <c r="BN43" s="8">
        <v>0.93710766357211517</v>
      </c>
      <c r="BO43" s="8">
        <v>1.1260380479868681</v>
      </c>
      <c r="BP43" s="8">
        <v>1.3137679338215618</v>
      </c>
      <c r="BQ43" s="8">
        <v>1.4921979120142197</v>
      </c>
      <c r="BR43" s="8">
        <v>1.6525848913323191</v>
      </c>
      <c r="BS43" s="8">
        <v>1.7862509009228518</v>
      </c>
      <c r="BT43" s="8">
        <v>1.8856953621474588</v>
      </c>
      <c r="BU43" s="8">
        <v>1.9459014867264912</v>
      </c>
      <c r="BV43" s="8">
        <v>1.9654545413696702</v>
      </c>
      <c r="BW43" s="8">
        <v>1.9471258841374883</v>
      </c>
      <c r="BX43" s="8">
        <v>1.8977876981739819</v>
      </c>
      <c r="BY43" s="8">
        <v>1.8277023229252407</v>
      </c>
      <c r="BZ43" s="8">
        <v>1.7492905771055192</v>
      </c>
      <c r="CA43" s="8">
        <v>1.6755231925621885</v>
      </c>
      <c r="CB43" s="8">
        <v>1.6181558419373019</v>
      </c>
      <c r="CC43" s="8">
        <v>1.5860703930988187</v>
      </c>
      <c r="CD43" s="8">
        <v>1.5839461688514618</v>
      </c>
      <c r="CE43" s="8">
        <v>1.6114550917938892</v>
      </c>
      <c r="CF43" s="8">
        <v>1.6632281452431812</v>
      </c>
      <c r="CG43" s="8">
        <v>1.7298625652092809</v>
      </c>
      <c r="CH43" s="8">
        <v>1.8001365118224442</v>
      </c>
      <c r="CI43" s="8">
        <v>1.8643844201803361</v>
      </c>
      <c r="CJ43" s="8">
        <v>1.9186051623748668</v>
      </c>
      <c r="CK43" s="8">
        <v>1.9683123607958777</v>
      </c>
      <c r="CL43" s="8">
        <v>2.0306934078286218</v>
      </c>
      <c r="CM43" s="8">
        <v>2.1336910745185875</v>
      </c>
      <c r="CN43" s="8">
        <v>2.3111921188923361</v>
      </c>
      <c r="CO43" s="8">
        <v>2.5944176958042391</v>
      </c>
      <c r="CP43" s="8">
        <v>3.0007421207567262</v>
      </c>
      <c r="CQ43" s="8">
        <v>3.5223449120786512</v>
      </c>
      <c r="CR43" s="8">
        <v>4.1179635602411366</v>
      </c>
      <c r="CS43" s="8">
        <v>4.7111912207504645</v>
      </c>
      <c r="CT43" s="8">
        <v>5.1980429477124233</v>
      </c>
      <c r="CU43" s="8">
        <v>5.4648093505255986</v>
      </c>
      <c r="CV43" s="8">
        <v>5.4145108528316683</v>
      </c>
      <c r="CW43" s="8">
        <v>4.9968488933486128</v>
      </c>
      <c r="CX43" s="8">
        <v>4.233299455449071</v>
      </c>
      <c r="CY43" s="8">
        <v>3.2271344061176421</v>
      </c>
      <c r="CZ43" s="8">
        <v>2.1489843758130718</v>
      </c>
      <c r="DA43" s="8">
        <v>1.1934832189097762</v>
      </c>
      <c r="DB43" s="8">
        <v>0.51300788483548843</v>
      </c>
      <c r="DC43" s="8">
        <v>0.15190774683192387</v>
      </c>
      <c r="DD43" s="8">
        <v>2.7720643808621048E-2</v>
      </c>
      <c r="DE43" s="8">
        <v>4.9450959903083458E-3</v>
      </c>
      <c r="DF43" s="8">
        <v>1.8641062927997609E-3</v>
      </c>
      <c r="DG43" s="8">
        <v>4.3996300749427064E-4</v>
      </c>
      <c r="DH43" s="8">
        <v>4.0017444433715355E-5</v>
      </c>
      <c r="DI43" s="8">
        <v>1.3443280266756119E-6</v>
      </c>
      <c r="DJ43" s="8">
        <v>1.662111515088327E-8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0</v>
      </c>
      <c r="DV43" s="8">
        <v>0</v>
      </c>
      <c r="DW43" s="8">
        <v>0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0</v>
      </c>
    </row>
    <row r="44" spans="1:136" x14ac:dyDescent="0.25">
      <c r="A44" s="3">
        <v>43</v>
      </c>
      <c r="B44" s="3">
        <v>2344</v>
      </c>
      <c r="C44" s="3">
        <v>2344</v>
      </c>
      <c r="D44" s="3" t="s">
        <v>267</v>
      </c>
      <c r="F44" s="3">
        <v>1.02</v>
      </c>
      <c r="G44" s="3">
        <v>1.25</v>
      </c>
      <c r="H44" s="3">
        <f t="shared" si="0"/>
        <v>1.135</v>
      </c>
      <c r="I44" s="4">
        <v>91.265000000000001</v>
      </c>
      <c r="J44" s="3" t="s">
        <v>48</v>
      </c>
      <c r="K44" s="3" t="s">
        <v>261</v>
      </c>
      <c r="L44" s="3" t="s">
        <v>43</v>
      </c>
      <c r="M44" s="3" t="s">
        <v>43</v>
      </c>
      <c r="N44" s="3">
        <v>7</v>
      </c>
      <c r="O44" s="3" t="s">
        <v>31</v>
      </c>
      <c r="P44" s="3" t="s">
        <v>262</v>
      </c>
      <c r="Q44" s="8">
        <v>1.8645367789999969E-19</v>
      </c>
      <c r="R44" s="8">
        <v>3.2615042480000076E-19</v>
      </c>
      <c r="S44" s="8">
        <v>2.8321992560000075E-19</v>
      </c>
      <c r="T44" s="8">
        <v>2.2399664270000073E-19</v>
      </c>
      <c r="U44" s="8">
        <v>2.0732026320000007E-19</v>
      </c>
      <c r="V44" s="8">
        <v>2.1863849300000098E-19</v>
      </c>
      <c r="W44" s="8">
        <v>2.1231801859999998E-19</v>
      </c>
      <c r="X44" s="8">
        <v>2.2016693949999914E-19</v>
      </c>
      <c r="Y44" s="8">
        <v>2.2794375619999988E-19</v>
      </c>
      <c r="Z44" s="8">
        <v>2.457762696999999E-19</v>
      </c>
      <c r="AA44" s="8">
        <v>2.2547520680000027E-19</v>
      </c>
      <c r="AB44" s="8">
        <v>2.0809338969999968E-19</v>
      </c>
      <c r="AC44" s="8">
        <v>1.6801817760000024E-19</v>
      </c>
      <c r="AD44" s="8">
        <v>1.2941587820000002E-19</v>
      </c>
      <c r="AE44" s="8">
        <v>6.7019204199999976E-20</v>
      </c>
      <c r="AF44" s="8">
        <v>1.7716609299999824E-20</v>
      </c>
      <c r="AG44" s="8">
        <v>1.7433590599999942E-20</v>
      </c>
      <c r="AH44" s="8">
        <v>3.6926552299999997E-20</v>
      </c>
      <c r="AI44" s="8">
        <v>4.1624379100000243E-20</v>
      </c>
      <c r="AJ44" s="8">
        <v>5.2664270000000006E-20</v>
      </c>
      <c r="AK44" s="8">
        <v>1.6305027469999987E-19</v>
      </c>
      <c r="AL44" s="8">
        <v>2.9351446430000023E-19</v>
      </c>
      <c r="AM44" s="8">
        <v>2.3100872400000018E-19</v>
      </c>
      <c r="AN44" s="8">
        <v>1.2096720369999989E-19</v>
      </c>
      <c r="AO44" s="8">
        <v>4.1360862689999892E-19</v>
      </c>
      <c r="AP44" s="8">
        <v>1.8151977406999972E-18</v>
      </c>
      <c r="AQ44" s="8">
        <v>3.1509010334999893E-18</v>
      </c>
      <c r="AR44" s="8">
        <v>2.8896496475999924E-18</v>
      </c>
      <c r="AS44" s="8">
        <v>5.1390804049999897E-18</v>
      </c>
      <c r="AT44" s="8">
        <v>9.1693852988000093E-18</v>
      </c>
      <c r="AU44" s="8">
        <v>7.6392929991999697E-18</v>
      </c>
      <c r="AV44" s="8">
        <v>1.8665895341905608E-12</v>
      </c>
      <c r="AW44" s="8">
        <v>2.7821928052343105E-10</v>
      </c>
      <c r="AX44" s="8">
        <v>1.6031303802173689E-8</v>
      </c>
      <c r="AY44" s="8">
        <v>4.3665206042842221E-7</v>
      </c>
      <c r="AZ44" s="8">
        <v>5.3750109327146913E-6</v>
      </c>
      <c r="BA44" s="8">
        <v>2.923487191934057E-5</v>
      </c>
      <c r="BB44" s="8">
        <v>7.3237874590923341E-5</v>
      </c>
      <c r="BC44" s="8">
        <v>9.4587493109028308E-5</v>
      </c>
      <c r="BD44" s="8">
        <v>1.7138245979817198E-4</v>
      </c>
      <c r="BE44" s="8">
        <v>9.257288027418461E-4</v>
      </c>
      <c r="BF44" s="8">
        <v>3.7784201495372044E-3</v>
      </c>
      <c r="BG44" s="8">
        <v>1.0578443140491405E-2</v>
      </c>
      <c r="BH44" s="8">
        <v>2.2971524305707178E-2</v>
      </c>
      <c r="BI44" s="8">
        <v>4.1999675718192866E-2</v>
      </c>
      <c r="BJ44" s="8">
        <v>6.7987130919003283E-2</v>
      </c>
      <c r="BK44" s="8">
        <v>0.1006042440425228</v>
      </c>
      <c r="BL44" s="8">
        <v>0.13900301186282582</v>
      </c>
      <c r="BM44" s="8">
        <v>0.18194651348645369</v>
      </c>
      <c r="BN44" s="8">
        <v>0.22788959309790868</v>
      </c>
      <c r="BO44" s="8">
        <v>0.27500720800600997</v>
      </c>
      <c r="BP44" s="8">
        <v>0.32120187330466088</v>
      </c>
      <c r="BQ44" s="8">
        <v>0.36414138938444607</v>
      </c>
      <c r="BR44" s="8">
        <v>0.40137884434564186</v>
      </c>
      <c r="BS44" s="8">
        <v>0.43059102153642392</v>
      </c>
      <c r="BT44" s="8">
        <v>0.44993183360094013</v>
      </c>
      <c r="BU44" s="8">
        <v>0.45843136819578501</v>
      </c>
      <c r="BV44" s="8">
        <v>0.45631754606052422</v>
      </c>
      <c r="BW44" s="8">
        <v>0.4451492276575455</v>
      </c>
      <c r="BX44" s="8">
        <v>0.4277159647025135</v>
      </c>
      <c r="BY44" s="8">
        <v>0.40771621951325887</v>
      </c>
      <c r="BZ44" s="8">
        <v>0.3892470174209226</v>
      </c>
      <c r="CA44" s="8">
        <v>0.37615675043884522</v>
      </c>
      <c r="CB44" s="8">
        <v>0.37134807373006407</v>
      </c>
      <c r="CC44" s="8">
        <v>0.37614666400102603</v>
      </c>
      <c r="CD44" s="8">
        <v>0.38985743282190111</v>
      </c>
      <c r="CE44" s="8">
        <v>0.40963615294491174</v>
      </c>
      <c r="CF44" s="8">
        <v>0.43082949636682244</v>
      </c>
      <c r="CG44" s="8">
        <v>0.44794090693106092</v>
      </c>
      <c r="CH44" s="8">
        <v>0.45633092929642771</v>
      </c>
      <c r="CI44" s="8">
        <v>0.45465083426127073</v>
      </c>
      <c r="CJ44" s="8">
        <v>0.44780352679248914</v>
      </c>
      <c r="CK44" s="8">
        <v>0.44991099321841332</v>
      </c>
      <c r="CL44" s="8">
        <v>0.48644325829035928</v>
      </c>
      <c r="CM44" s="8">
        <v>0.59448622417967023</v>
      </c>
      <c r="CN44" s="8">
        <v>0.82018681876021127</v>
      </c>
      <c r="CO44" s="8">
        <v>1.2127545510127788</v>
      </c>
      <c r="CP44" s="8">
        <v>1.8150448246233299</v>
      </c>
      <c r="CQ44" s="8">
        <v>2.6516332988400997</v>
      </c>
      <c r="CR44" s="8">
        <v>3.7162163258361112</v>
      </c>
      <c r="CS44" s="8">
        <v>4.9609465480263708</v>
      </c>
      <c r="CT44" s="8">
        <v>6.29085321613654</v>
      </c>
      <c r="CU44" s="8">
        <v>7.5666649885370916</v>
      </c>
      <c r="CV44" s="8">
        <v>8.618713213689297</v>
      </c>
      <c r="CW44" s="8">
        <v>9.27268017849903</v>
      </c>
      <c r="CX44" s="8">
        <v>9.384779906517835</v>
      </c>
      <c r="CY44" s="8">
        <v>8.8800943237399963</v>
      </c>
      <c r="CZ44" s="8">
        <v>7.7842742596614016</v>
      </c>
      <c r="DA44" s="8">
        <v>6.236995618932923</v>
      </c>
      <c r="DB44" s="8">
        <v>4.4767683455276881</v>
      </c>
      <c r="DC44" s="8">
        <v>2.7919166505135564</v>
      </c>
      <c r="DD44" s="8">
        <v>1.4423963757975997</v>
      </c>
      <c r="DE44" s="8">
        <v>0.57244068307706186</v>
      </c>
      <c r="DF44" s="8">
        <v>0.15532599504963684</v>
      </c>
      <c r="DG44" s="8">
        <v>2.5725182680488956E-2</v>
      </c>
      <c r="DH44" s="8">
        <v>4.6533100340724332E-3</v>
      </c>
      <c r="DI44" s="8">
        <v>1.9818954483952211E-3</v>
      </c>
      <c r="DJ44" s="8">
        <v>4.7898955303082857E-4</v>
      </c>
      <c r="DK44" s="8">
        <v>4.3699459936874518E-5</v>
      </c>
      <c r="DL44" s="8">
        <v>1.4686855109857788E-6</v>
      </c>
      <c r="DM44" s="8">
        <v>1.8158857528760564E-8</v>
      </c>
      <c r="DN44" s="8">
        <v>0</v>
      </c>
      <c r="DO44" s="8">
        <v>0</v>
      </c>
      <c r="DP44" s="8">
        <v>0</v>
      </c>
      <c r="DQ44" s="8">
        <v>0</v>
      </c>
      <c r="DR44" s="8">
        <v>0</v>
      </c>
      <c r="DS44" s="8">
        <v>0</v>
      </c>
      <c r="DT44" s="8">
        <v>0</v>
      </c>
      <c r="DU44" s="8">
        <v>0</v>
      </c>
      <c r="DV44" s="8">
        <v>0</v>
      </c>
      <c r="DW44" s="8">
        <v>0</v>
      </c>
      <c r="DX44" s="8">
        <v>0</v>
      </c>
      <c r="DY44" s="8">
        <v>0</v>
      </c>
      <c r="DZ44" s="8">
        <v>0</v>
      </c>
      <c r="EA44" s="8">
        <v>0</v>
      </c>
      <c r="EB44" s="8">
        <v>0</v>
      </c>
      <c r="EC44" s="8">
        <v>0</v>
      </c>
      <c r="ED44" s="8">
        <v>0</v>
      </c>
      <c r="EE44" s="8">
        <v>0</v>
      </c>
      <c r="EF44" s="8">
        <v>0</v>
      </c>
    </row>
    <row r="45" spans="1:136" x14ac:dyDescent="0.25">
      <c r="A45" s="3">
        <v>44</v>
      </c>
      <c r="B45" s="3">
        <v>2343</v>
      </c>
      <c r="C45" s="3">
        <v>2343</v>
      </c>
      <c r="D45" s="3" t="s">
        <v>267</v>
      </c>
      <c r="F45" s="3">
        <v>0.94</v>
      </c>
      <c r="G45" s="3">
        <v>1.02</v>
      </c>
      <c r="H45" s="3">
        <f t="shared" si="0"/>
        <v>0.98</v>
      </c>
      <c r="I45" s="4">
        <v>91.42</v>
      </c>
      <c r="J45" s="3" t="s">
        <v>48</v>
      </c>
      <c r="K45" s="3" t="s">
        <v>261</v>
      </c>
      <c r="L45" s="3" t="s">
        <v>43</v>
      </c>
      <c r="M45" s="3" t="s">
        <v>43</v>
      </c>
      <c r="N45" s="3">
        <v>7</v>
      </c>
      <c r="O45" s="3" t="s">
        <v>31</v>
      </c>
      <c r="P45" s="3" t="s">
        <v>262</v>
      </c>
      <c r="Q45" s="8">
        <v>4.5721622490049341E-14</v>
      </c>
      <c r="R45" s="8">
        <v>2.7863736264411695E-14</v>
      </c>
      <c r="S45" s="8">
        <v>6.2968086868763263E-15</v>
      </c>
      <c r="T45" s="8">
        <v>5.5146258380750344E-16</v>
      </c>
      <c r="U45" s="8">
        <v>9.5855693026298345E-17</v>
      </c>
      <c r="V45" s="8">
        <v>1.2943589188570015E-16</v>
      </c>
      <c r="W45" s="8">
        <v>7.8413893354897354E-17</v>
      </c>
      <c r="X45" s="8">
        <v>1.751020749919864E-17</v>
      </c>
      <c r="Y45" s="8">
        <v>1.438736413399432E-18</v>
      </c>
      <c r="Z45" s="8">
        <v>4.3578019903950043E-20</v>
      </c>
      <c r="AA45" s="8">
        <v>1.4531490993404244E-21</v>
      </c>
      <c r="AB45" s="8">
        <v>4.3815017032295906E-21</v>
      </c>
      <c r="AC45" s="8">
        <v>8.2333054976828139E-21</v>
      </c>
      <c r="AD45" s="8">
        <v>1.7236719805967097E-20</v>
      </c>
      <c r="AE45" s="8">
        <v>6.0352624095492683E-20</v>
      </c>
      <c r="AF45" s="8">
        <v>1.1540820259909194E-19</v>
      </c>
      <c r="AG45" s="8">
        <v>2.2320130630085206E-19</v>
      </c>
      <c r="AH45" s="8">
        <v>7.0704353969984464E-19</v>
      </c>
      <c r="AI45" s="8">
        <v>1.1869472218047337E-18</v>
      </c>
      <c r="AJ45" s="8">
        <v>1.2779203434987062E-18</v>
      </c>
      <c r="AK45" s="8">
        <v>2.821912554197471E-18</v>
      </c>
      <c r="AL45" s="8">
        <v>4.6288136140980556E-18</v>
      </c>
      <c r="AM45" s="8">
        <v>3.5451103837026556E-18</v>
      </c>
      <c r="AN45" s="8">
        <v>3.190645382801697E-18</v>
      </c>
      <c r="AO45" s="8">
        <v>4.1028080869031408E-18</v>
      </c>
      <c r="AP45" s="8">
        <v>2.4990256154981892E-18</v>
      </c>
      <c r="AQ45" s="8">
        <v>5.7505081289493848E-19</v>
      </c>
      <c r="AR45" s="8">
        <v>1.0079670649388343E-19</v>
      </c>
      <c r="AS45" s="8">
        <v>6.617615199968876E-19</v>
      </c>
      <c r="AT45" s="8">
        <v>3.1390337350967058E-18</v>
      </c>
      <c r="AU45" s="8">
        <v>7.0851993311965846E-18</v>
      </c>
      <c r="AV45" s="8">
        <v>2.0618701129080189E-10</v>
      </c>
      <c r="AW45" s="8">
        <v>2.0012461309720769E-8</v>
      </c>
      <c r="AX45" s="8">
        <v>7.2632938159053845E-7</v>
      </c>
      <c r="AY45" s="8">
        <v>1.0200690745790311E-5</v>
      </c>
      <c r="AZ45" s="8">
        <v>5.8778764436682559E-5</v>
      </c>
      <c r="BA45" s="8">
        <v>1.5175676345060689E-4</v>
      </c>
      <c r="BB45" s="8">
        <v>2.0145358328424809E-4</v>
      </c>
      <c r="BC45" s="8">
        <v>3.9749392833840524E-4</v>
      </c>
      <c r="BD45" s="8">
        <v>2.2641823007300979E-3</v>
      </c>
      <c r="BE45" s="8">
        <v>9.5941437240249852E-3</v>
      </c>
      <c r="BF45" s="8">
        <v>2.7942071943764378E-2</v>
      </c>
      <c r="BG45" s="8">
        <v>6.2888048623028103E-2</v>
      </c>
      <c r="BH45" s="8">
        <v>0.11848390033491191</v>
      </c>
      <c r="BI45" s="8">
        <v>0.19657003252303967</v>
      </c>
      <c r="BJ45" s="8">
        <v>0.29680558064485746</v>
      </c>
      <c r="BK45" s="8">
        <v>0.41708319557642892</v>
      </c>
      <c r="BL45" s="8">
        <v>0.55404875641498896</v>
      </c>
      <c r="BM45" s="8">
        <v>0.70352597890499902</v>
      </c>
      <c r="BN45" s="8">
        <v>0.86074472307967609</v>
      </c>
      <c r="BO45" s="8">
        <v>1.0203832299976994</v>
      </c>
      <c r="BP45" s="8">
        <v>1.1765309645763802</v>
      </c>
      <c r="BQ45" s="8">
        <v>1.3227259115507302</v>
      </c>
      <c r="BR45" s="8">
        <v>1.4522110238191317</v>
      </c>
      <c r="BS45" s="8">
        <v>1.558505038257973</v>
      </c>
      <c r="BT45" s="8">
        <v>1.6362810788248492</v>
      </c>
      <c r="BU45" s="8">
        <v>1.6823805638462197</v>
      </c>
      <c r="BV45" s="8">
        <v>1.6966547168649111</v>
      </c>
      <c r="BW45" s="8">
        <v>1.6823567386458702</v>
      </c>
      <c r="BX45" s="8">
        <v>1.6459777618527482</v>
      </c>
      <c r="BY45" s="8">
        <v>1.5965684361101609</v>
      </c>
      <c r="BZ45" s="8">
        <v>1.5446461896920205</v>
      </c>
      <c r="CA45" s="8">
        <v>1.5008236919856088</v>
      </c>
      <c r="CB45" s="8">
        <v>1.4743468703983496</v>
      </c>
      <c r="CC45" s="8">
        <v>1.4717524646339122</v>
      </c>
      <c r="CD45" s="8">
        <v>1.4958149539287504</v>
      </c>
      <c r="CE45" s="8">
        <v>1.5449244770360089</v>
      </c>
      <c r="CF45" s="8">
        <v>1.6130854627780202</v>
      </c>
      <c r="CG45" s="8">
        <v>1.6907586587609416</v>
      </c>
      <c r="CH45" s="8">
        <v>1.7667115921712906</v>
      </c>
      <c r="CI45" s="8">
        <v>1.8309005350013052</v>
      </c>
      <c r="CJ45" s="8">
        <v>1.8781125642730814</v>
      </c>
      <c r="CK45" s="8">
        <v>1.9116201723543185</v>
      </c>
      <c r="CL45" s="8">
        <v>1.945688621399583</v>
      </c>
      <c r="CM45" s="8">
        <v>2.0057251432387417</v>
      </c>
      <c r="CN45" s="8">
        <v>2.1252002044284382</v>
      </c>
      <c r="CO45" s="8">
        <v>2.3390961835125168</v>
      </c>
      <c r="CP45" s="8">
        <v>2.6745028499337522</v>
      </c>
      <c r="CQ45" s="8">
        <v>3.1399636549505132</v>
      </c>
      <c r="CR45" s="8">
        <v>3.7160075568201094</v>
      </c>
      <c r="CS45" s="8">
        <v>4.3497204292465881</v>
      </c>
      <c r="CT45" s="8">
        <v>4.9560828011430758</v>
      </c>
      <c r="CU45" s="8">
        <v>5.4280156007075675</v>
      </c>
      <c r="CV45" s="8">
        <v>5.655438129446793</v>
      </c>
      <c r="CW45" s="8">
        <v>5.5510999813937332</v>
      </c>
      <c r="CX45" s="8">
        <v>5.077936510364836</v>
      </c>
      <c r="CY45" s="8">
        <v>4.2700750707152793</v>
      </c>
      <c r="CZ45" s="8">
        <v>3.2384584385717119</v>
      </c>
      <c r="DA45" s="8">
        <v>2.1534723877151123</v>
      </c>
      <c r="DB45" s="8">
        <v>1.2019719371859878</v>
      </c>
      <c r="DC45" s="8">
        <v>0.52561271627031658</v>
      </c>
      <c r="DD45" s="8">
        <v>0.16230712395466185</v>
      </c>
      <c r="DE45" s="8">
        <v>3.1911255476643419E-2</v>
      </c>
      <c r="DF45" s="8">
        <v>5.1103393690823395E-3</v>
      </c>
      <c r="DG45" s="8">
        <v>1.4179052446365858E-3</v>
      </c>
      <c r="DH45" s="8">
        <v>3.119460024691989E-4</v>
      </c>
      <c r="DI45" s="8">
        <v>2.8116245673004414E-5</v>
      </c>
      <c r="DJ45" s="8">
        <v>9.432902601247406E-7</v>
      </c>
      <c r="DK45" s="8">
        <v>1.1662777410492708E-8</v>
      </c>
      <c r="DL45" s="8">
        <v>0</v>
      </c>
      <c r="DM45" s="8">
        <v>0</v>
      </c>
      <c r="DN45" s="8">
        <v>0</v>
      </c>
      <c r="DO45" s="8">
        <v>0</v>
      </c>
      <c r="DP45" s="8">
        <v>0</v>
      </c>
      <c r="DQ45" s="8">
        <v>0</v>
      </c>
      <c r="DR45" s="8">
        <v>0</v>
      </c>
      <c r="DS45" s="8">
        <v>0</v>
      </c>
      <c r="DT45" s="8">
        <v>0</v>
      </c>
      <c r="DU45" s="8">
        <v>0</v>
      </c>
      <c r="DV45" s="8">
        <v>0</v>
      </c>
      <c r="DW45" s="8">
        <v>0</v>
      </c>
      <c r="DX45" s="8">
        <v>0</v>
      </c>
      <c r="DY45" s="8">
        <v>0</v>
      </c>
      <c r="DZ45" s="8">
        <v>0</v>
      </c>
      <c r="EA45" s="8">
        <v>0</v>
      </c>
      <c r="EB45" s="8">
        <v>0</v>
      </c>
      <c r="EC45" s="8">
        <v>0</v>
      </c>
      <c r="ED45" s="8">
        <v>0</v>
      </c>
      <c r="EE45" s="8">
        <v>0</v>
      </c>
      <c r="EF45" s="8">
        <v>0</v>
      </c>
    </row>
    <row r="46" spans="1:136" x14ac:dyDescent="0.25">
      <c r="A46" s="3">
        <v>45</v>
      </c>
      <c r="B46" s="3">
        <v>2342</v>
      </c>
      <c r="C46" s="3">
        <v>2342</v>
      </c>
      <c r="D46" s="3" t="s">
        <v>267</v>
      </c>
      <c r="F46" s="3">
        <v>0</v>
      </c>
      <c r="G46" s="3">
        <v>0.94</v>
      </c>
      <c r="H46" s="3">
        <f t="shared" si="0"/>
        <v>0.47</v>
      </c>
      <c r="I46" s="4">
        <v>91.93</v>
      </c>
      <c r="J46" s="3" t="s">
        <v>48</v>
      </c>
      <c r="K46" s="3" t="s">
        <v>261</v>
      </c>
      <c r="L46" s="3" t="s">
        <v>268</v>
      </c>
      <c r="M46" s="3" t="s">
        <v>268</v>
      </c>
      <c r="N46" s="3">
        <v>43</v>
      </c>
      <c r="O46" s="3" t="s">
        <v>30</v>
      </c>
      <c r="P46" s="3" t="s">
        <v>262</v>
      </c>
      <c r="Q46" s="8">
        <v>1.9645979940457131E-14</v>
      </c>
      <c r="R46" s="8">
        <v>1.1918623025502712E-14</v>
      </c>
      <c r="S46" s="8">
        <v>2.6602999235557947E-15</v>
      </c>
      <c r="T46" s="8">
        <v>2.1855133373480055E-16</v>
      </c>
      <c r="U46" s="8">
        <v>6.6452757539051791E-18</v>
      </c>
      <c r="V46" s="8">
        <v>1.4164704170034865E-19</v>
      </c>
      <c r="W46" s="8">
        <v>1.1408393889448929E-19</v>
      </c>
      <c r="X46" s="8">
        <v>1.1645692660534465E-19</v>
      </c>
      <c r="Y46" s="8">
        <v>1.0481583780899717E-19</v>
      </c>
      <c r="Z46" s="8">
        <v>5.8550248785144039E-20</v>
      </c>
      <c r="AA46" s="8">
        <v>3.821265300018692E-20</v>
      </c>
      <c r="AB46" s="8">
        <v>1.1785464601452648E-19</v>
      </c>
      <c r="AC46" s="8">
        <v>2.2331904150010423E-19</v>
      </c>
      <c r="AD46" s="8">
        <v>5.044457642862084E-19</v>
      </c>
      <c r="AE46" s="8">
        <v>1.7701005382997578E-18</v>
      </c>
      <c r="AF46" s="8">
        <v>2.8966630854045242E-18</v>
      </c>
      <c r="AG46" s="8">
        <v>1.8574574493950254E-18</v>
      </c>
      <c r="AH46" s="8">
        <v>8.3692763061445205E-19</v>
      </c>
      <c r="AI46" s="8">
        <v>7.7206093529541421E-19</v>
      </c>
      <c r="AJ46" s="8">
        <v>4.630625155909014E-19</v>
      </c>
      <c r="AK46" s="8">
        <v>1.1667934140004378E-19</v>
      </c>
      <c r="AL46" s="8">
        <v>4.2608854703555859E-20</v>
      </c>
      <c r="AM46" s="8">
        <v>5.5711502399229722E-20</v>
      </c>
      <c r="AN46" s="8">
        <v>7.6080411096430052E-20</v>
      </c>
      <c r="AO46" s="8">
        <v>5.4373312159983525E-19</v>
      </c>
      <c r="AP46" s="8">
        <v>2.5231635317998034E-18</v>
      </c>
      <c r="AQ46" s="8">
        <v>4.5476053713050763E-18</v>
      </c>
      <c r="AR46" s="8">
        <v>3.341419477497498E-18</v>
      </c>
      <c r="AS46" s="8">
        <v>1.7043263498025581E-18</v>
      </c>
      <c r="AT46" s="8">
        <v>4.7414644841960856E-18</v>
      </c>
      <c r="AU46" s="8">
        <v>1.6076918920808916E-17</v>
      </c>
      <c r="AV46" s="8">
        <v>3.7563439739152807E-11</v>
      </c>
      <c r="AW46" s="8">
        <v>3.6872402103408498E-9</v>
      </c>
      <c r="AX46" s="8">
        <v>1.3628461246300293E-7</v>
      </c>
      <c r="AY46" s="8">
        <v>1.9985701895662601E-6</v>
      </c>
      <c r="AZ46" s="8">
        <v>1.2542416396678191E-5</v>
      </c>
      <c r="BA46" s="8">
        <v>3.6629417063419801E-5</v>
      </c>
      <c r="BB46" s="8">
        <v>5.7771275680514773E-5</v>
      </c>
      <c r="BC46" s="8">
        <v>1.695212601875809E-4</v>
      </c>
      <c r="BD46" s="8">
        <v>1.0974463695297911E-3</v>
      </c>
      <c r="BE46" s="8">
        <v>4.8481398778028864E-3</v>
      </c>
      <c r="BF46" s="8">
        <v>1.4652192176656814E-2</v>
      </c>
      <c r="BG46" s="8">
        <v>3.3977308111455225E-2</v>
      </c>
      <c r="BH46" s="8">
        <v>6.5471532342195715E-2</v>
      </c>
      <c r="BI46" s="8">
        <v>0.11045150798975188</v>
      </c>
      <c r="BJ46" s="8">
        <v>0.16888342424319533</v>
      </c>
      <c r="BK46" s="8">
        <v>0.23963526116090861</v>
      </c>
      <c r="BL46" s="8">
        <v>0.32080691862054156</v>
      </c>
      <c r="BM46" s="8">
        <v>0.40999970605362979</v>
      </c>
      <c r="BN46" s="8">
        <v>0.504455160005715</v>
      </c>
      <c r="BO46" s="8">
        <v>0.60106967096781783</v>
      </c>
      <c r="BP46" s="8">
        <v>0.69635618477612127</v>
      </c>
      <c r="BQ46" s="8">
        <v>0.78645417496846592</v>
      </c>
      <c r="BR46" s="8">
        <v>0.86728139152402539</v>
      </c>
      <c r="BS46" s="8">
        <v>0.9348889441927124</v>
      </c>
      <c r="BT46" s="8">
        <v>0.98601760803160765</v>
      </c>
      <c r="BU46" s="8">
        <v>1.0187476103574484</v>
      </c>
      <c r="BV46" s="8">
        <v>1.0330467988697398</v>
      </c>
      <c r="BW46" s="8">
        <v>1.0310416678846703</v>
      </c>
      <c r="BX46" s="8">
        <v>1.0169451275162391</v>
      </c>
      <c r="BY46" s="8">
        <v>0.99666997349724085</v>
      </c>
      <c r="BZ46" s="8">
        <v>0.97719312494938038</v>
      </c>
      <c r="CA46" s="8">
        <v>0.9657559130082003</v>
      </c>
      <c r="CB46" s="8">
        <v>0.96901544352837909</v>
      </c>
      <c r="CC46" s="8">
        <v>0.99227042150342015</v>
      </c>
      <c r="CD46" s="8">
        <v>1.0388551124516407</v>
      </c>
      <c r="CE46" s="8">
        <v>1.1097802103172079</v>
      </c>
      <c r="CF46" s="8">
        <v>1.2037401376728205</v>
      </c>
      <c r="CG46" s="8">
        <v>1.3176332171475025</v>
      </c>
      <c r="CH46" s="8">
        <v>1.4476950431785198</v>
      </c>
      <c r="CI46" s="8">
        <v>1.5912327432732383</v>
      </c>
      <c r="CJ46" s="8">
        <v>1.74873565128199</v>
      </c>
      <c r="CK46" s="8">
        <v>1.925820085462302</v>
      </c>
      <c r="CL46" s="8">
        <v>2.134215530355327</v>
      </c>
      <c r="CM46" s="8">
        <v>2.391015728164593</v>
      </c>
      <c r="CN46" s="8">
        <v>2.7157118096247963</v>
      </c>
      <c r="CO46" s="8">
        <v>3.1250063106813499</v>
      </c>
      <c r="CP46" s="8">
        <v>3.6260271003468034</v>
      </c>
      <c r="CQ46" s="8">
        <v>4.2092155990348061</v>
      </c>
      <c r="CR46" s="8">
        <v>4.8426496789781837</v>
      </c>
      <c r="CS46" s="8">
        <v>5.4697251221300718</v>
      </c>
      <c r="CT46" s="8">
        <v>6.0119424531015255</v>
      </c>
      <c r="CU46" s="8">
        <v>6.3780106040124664</v>
      </c>
      <c r="CV46" s="8">
        <v>6.4794005573377831</v>
      </c>
      <c r="CW46" s="8">
        <v>6.2506990161370197</v>
      </c>
      <c r="CX46" s="8">
        <v>5.6708701324729418</v>
      </c>
      <c r="CY46" s="8">
        <v>4.779480558547732</v>
      </c>
      <c r="CZ46" s="8">
        <v>3.680919582040886</v>
      </c>
      <c r="DA46" s="8">
        <v>2.5305438617590283</v>
      </c>
      <c r="DB46" s="8">
        <v>1.5002842969415866</v>
      </c>
      <c r="DC46" s="8">
        <v>0.7282447651210191</v>
      </c>
      <c r="DD46" s="8">
        <v>0.26785726570217605</v>
      </c>
      <c r="DE46" s="8">
        <v>6.6883162993150336E-2</v>
      </c>
      <c r="DF46" s="8">
        <v>9.7709684635560734E-3</v>
      </c>
      <c r="DG46" s="8">
        <v>7.0085761861093943E-4</v>
      </c>
      <c r="DH46" s="8">
        <v>2.1333624175667865E-5</v>
      </c>
      <c r="DI46" s="8">
        <v>2.4854932689777343E-7</v>
      </c>
      <c r="DJ46" s="8">
        <v>0</v>
      </c>
      <c r="DK46" s="8">
        <v>0</v>
      </c>
      <c r="DL46" s="8">
        <v>0</v>
      </c>
      <c r="DM46" s="8">
        <v>0</v>
      </c>
      <c r="DN46" s="8">
        <v>0</v>
      </c>
      <c r="DO46" s="8">
        <v>0</v>
      </c>
      <c r="DP46" s="8">
        <v>0</v>
      </c>
      <c r="DQ46" s="8">
        <v>0</v>
      </c>
      <c r="DR46" s="8">
        <v>0</v>
      </c>
      <c r="DS46" s="8">
        <v>0</v>
      </c>
      <c r="DT46" s="8">
        <v>0</v>
      </c>
      <c r="DU46" s="8">
        <v>0</v>
      </c>
      <c r="DV46" s="8">
        <v>0</v>
      </c>
      <c r="DW46" s="8">
        <v>0</v>
      </c>
      <c r="DX46" s="8">
        <v>0</v>
      </c>
      <c r="DY46" s="8">
        <v>0</v>
      </c>
      <c r="DZ46" s="8">
        <v>0</v>
      </c>
      <c r="EA46" s="8">
        <v>0</v>
      </c>
      <c r="EB46" s="8">
        <v>0</v>
      </c>
      <c r="EC46" s="8">
        <v>0</v>
      </c>
      <c r="ED46" s="8">
        <v>0</v>
      </c>
      <c r="EE46" s="8">
        <v>0</v>
      </c>
      <c r="EF46" s="8">
        <v>0</v>
      </c>
    </row>
    <row r="47" spans="1:136" x14ac:dyDescent="0.25">
      <c r="A47" s="3">
        <v>46</v>
      </c>
      <c r="B47" s="3">
        <v>2681</v>
      </c>
      <c r="C47" s="3">
        <v>2681</v>
      </c>
      <c r="D47" s="3" t="s">
        <v>405</v>
      </c>
      <c r="H47" s="3">
        <v>0.1</v>
      </c>
      <c r="I47" s="4">
        <v>49</v>
      </c>
      <c r="J47" s="3" t="s">
        <v>48</v>
      </c>
      <c r="K47" s="3" t="s">
        <v>270</v>
      </c>
      <c r="L47" s="3" t="s">
        <v>30</v>
      </c>
      <c r="M47" s="3" t="s">
        <v>30</v>
      </c>
      <c r="N47" s="3">
        <v>43</v>
      </c>
      <c r="O47" s="3" t="s">
        <v>30</v>
      </c>
      <c r="P47" s="3" t="s">
        <v>262</v>
      </c>
      <c r="Q47" s="8">
        <v>2.6170609935602102E-14</v>
      </c>
      <c r="R47" s="8">
        <v>1.5902448736403565E-14</v>
      </c>
      <c r="S47" s="8">
        <v>3.6643405615192907E-15</v>
      </c>
      <c r="T47" s="8">
        <v>4.9064788084591427E-16</v>
      </c>
      <c r="U47" s="8">
        <v>1.2997179547060098E-16</v>
      </c>
      <c r="V47" s="8">
        <v>2.7169383464698512E-17</v>
      </c>
      <c r="W47" s="8">
        <v>2.2510802626009385E-18</v>
      </c>
      <c r="X47" s="8">
        <v>8.4492285496268748E-20</v>
      </c>
      <c r="Y47" s="8">
        <v>4.6106542030964314E-21</v>
      </c>
      <c r="Z47" s="8">
        <v>3.6564479827213359E-22</v>
      </c>
      <c r="AA47" s="8">
        <v>1.1430403990966632E-21</v>
      </c>
      <c r="AB47" s="8">
        <v>1.1733164899951254E-20</v>
      </c>
      <c r="AC47" s="8">
        <v>4.923231540044531E-20</v>
      </c>
      <c r="AD47" s="8">
        <v>7.9286257003234602E-20</v>
      </c>
      <c r="AE47" s="8">
        <v>4.7782254300273817E-20</v>
      </c>
      <c r="AF47" s="8">
        <v>1.0667696185025525E-20</v>
      </c>
      <c r="AG47" s="8">
        <v>8.7900061404884454E-22</v>
      </c>
      <c r="AH47" s="8">
        <v>2.6975199628228367E-23</v>
      </c>
      <c r="AI47" s="8">
        <v>2.5453385967861167E-23</v>
      </c>
      <c r="AJ47" s="8">
        <v>9.3401640466768208E-22</v>
      </c>
      <c r="AK47" s="8">
        <v>1.8846764194880367E-20</v>
      </c>
      <c r="AL47" s="8">
        <v>3.3200940611571177E-19</v>
      </c>
      <c r="AM47" s="8">
        <v>3.6086595659848209E-18</v>
      </c>
      <c r="AN47" s="8">
        <v>1.6220695428814502E-17</v>
      </c>
      <c r="AO47" s="8">
        <v>2.7770654622595469E-17</v>
      </c>
      <c r="AP47" s="8">
        <v>1.9361799096303878E-17</v>
      </c>
      <c r="AQ47" s="8">
        <v>7.8796115310966926E-18</v>
      </c>
      <c r="AR47" s="8">
        <v>3.007220774501794E-18</v>
      </c>
      <c r="AS47" s="8">
        <v>2.0712109407996878E-18</v>
      </c>
      <c r="AT47" s="8">
        <v>6.2125828999994998E-18</v>
      </c>
      <c r="AU47" s="8">
        <v>7.1478842184932742E-11</v>
      </c>
      <c r="AV47" s="8">
        <v>7.1119230393691448E-9</v>
      </c>
      <c r="AW47" s="8">
        <v>2.6960528792742696E-7</v>
      </c>
      <c r="AX47" s="8">
        <v>4.222516208114619E-6</v>
      </c>
      <c r="AY47" s="8">
        <v>3.0457863306219298E-5</v>
      </c>
      <c r="AZ47" s="8">
        <v>1.1312285659137387E-4</v>
      </c>
      <c r="BA47" s="8">
        <v>2.2793154120455191E-4</v>
      </c>
      <c r="BB47" s="8">
        <v>2.5932718569432364E-4</v>
      </c>
      <c r="BC47" s="8">
        <v>4.014492301626214E-4</v>
      </c>
      <c r="BD47" s="8">
        <v>2.0886869745808971E-3</v>
      </c>
      <c r="BE47" s="8">
        <v>8.6609378398365654E-3</v>
      </c>
      <c r="BF47" s="8">
        <v>2.4741735829467273E-2</v>
      </c>
      <c r="BG47" s="8">
        <v>5.4772261086822205E-2</v>
      </c>
      <c r="BH47" s="8">
        <v>0.10184319163317186</v>
      </c>
      <c r="BI47" s="8">
        <v>0.1672261409210159</v>
      </c>
      <c r="BJ47" s="8">
        <v>0.250441225985506</v>
      </c>
      <c r="BK47" s="8">
        <v>0.34960778568741668</v>
      </c>
      <c r="BL47" s="8">
        <v>0.46186606093372706</v>
      </c>
      <c r="BM47" s="8">
        <v>0.58371834260273414</v>
      </c>
      <c r="BN47" s="8">
        <v>0.71121415193483095</v>
      </c>
      <c r="BO47" s="8">
        <v>0.83999004241445219</v>
      </c>
      <c r="BP47" s="8">
        <v>0.96524889504908584</v>
      </c>
      <c r="BQ47" s="8">
        <v>1.0817994989487207</v>
      </c>
      <c r="BR47" s="8">
        <v>1.1842694864384011</v>
      </c>
      <c r="BS47" s="8">
        <v>1.2675659672562816</v>
      </c>
      <c r="BT47" s="8">
        <v>1.3275795732768714</v>
      </c>
      <c r="BU47" s="8">
        <v>1.3620004330488147</v>
      </c>
      <c r="BV47" s="8">
        <v>1.3710120907131493</v>
      </c>
      <c r="BW47" s="8">
        <v>1.3576550461104695</v>
      </c>
      <c r="BX47" s="8">
        <v>1.3277836473662212</v>
      </c>
      <c r="BY47" s="8">
        <v>1.2896539557418301</v>
      </c>
      <c r="BZ47" s="8">
        <v>1.2532201102865983</v>
      </c>
      <c r="CA47" s="8">
        <v>1.2292295647450295</v>
      </c>
      <c r="CB47" s="8">
        <v>1.228222406126342</v>
      </c>
      <c r="CC47" s="8">
        <v>1.259525348335309</v>
      </c>
      <c r="CD47" s="8">
        <v>1.3302733515676088</v>
      </c>
      <c r="CE47" s="8">
        <v>1.4444616170651408</v>
      </c>
      <c r="CF47" s="8">
        <v>1.6020912873228603</v>
      </c>
      <c r="CG47" s="8">
        <v>1.7985560715026416</v>
      </c>
      <c r="CH47" s="8">
        <v>2.0244675254979896</v>
      </c>
      <c r="CI47" s="8">
        <v>2.2661419291462188</v>
      </c>
      <c r="CJ47" s="8">
        <v>2.506898845623347</v>
      </c>
      <c r="CK47" s="8">
        <v>2.7290948865818265</v>
      </c>
      <c r="CL47" s="8">
        <v>2.9165840652051287</v>
      </c>
      <c r="CM47" s="8">
        <v>3.0572089489048651</v>
      </c>
      <c r="CN47" s="8">
        <v>3.1449328905598648</v>
      </c>
      <c r="CO47" s="8">
        <v>3.1812469672881889</v>
      </c>
      <c r="CP47" s="8">
        <v>3.175559989819142</v>
      </c>
      <c r="CQ47" s="8">
        <v>3.1443887291434081</v>
      </c>
      <c r="CR47" s="8">
        <v>3.1092273186901167</v>
      </c>
      <c r="CS47" s="8">
        <v>3.0930252009429893</v>
      </c>
      <c r="CT47" s="8">
        <v>3.1154160759099696</v>
      </c>
      <c r="CU47" s="8">
        <v>3.1873240978857353</v>
      </c>
      <c r="CV47" s="8">
        <v>3.3061357835244536</v>
      </c>
      <c r="CW47" s="8">
        <v>3.4528947345214647</v>
      </c>
      <c r="CX47" s="8">
        <v>3.5927571074980875</v>
      </c>
      <c r="CY47" s="8">
        <v>3.6793492135285959</v>
      </c>
      <c r="CZ47" s="8">
        <v>3.6629549834186008</v>
      </c>
      <c r="DA47" s="8">
        <v>3.5016810066921948</v>
      </c>
      <c r="DB47" s="8">
        <v>3.1737498206582018</v>
      </c>
      <c r="DC47" s="8">
        <v>2.6880242169128508</v>
      </c>
      <c r="DD47" s="8">
        <v>2.089145132223706</v>
      </c>
      <c r="DE47" s="8">
        <v>1.4535539433983899</v>
      </c>
      <c r="DF47" s="8">
        <v>0.87360434296516587</v>
      </c>
      <c r="DG47" s="8">
        <v>0.43007410871732077</v>
      </c>
      <c r="DH47" s="8">
        <v>0.16031163264526072</v>
      </c>
      <c r="DI47" s="8">
        <v>4.0485633303134705E-2</v>
      </c>
      <c r="DJ47" s="8">
        <v>5.9623313120766852E-3</v>
      </c>
      <c r="DK47" s="8">
        <v>4.2957921513675501E-4</v>
      </c>
      <c r="DL47" s="8">
        <v>1.3102692520305936E-5</v>
      </c>
      <c r="DM47" s="8">
        <v>1.5284720689123787E-7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</row>
    <row r="48" spans="1:136" x14ac:dyDescent="0.25">
      <c r="A48" s="3">
        <v>47</v>
      </c>
      <c r="B48" s="3">
        <v>2683</v>
      </c>
      <c r="C48" s="3">
        <v>2683</v>
      </c>
      <c r="D48" s="3" t="s">
        <v>406</v>
      </c>
      <c r="H48" s="3">
        <v>0.68</v>
      </c>
      <c r="I48" s="4">
        <v>48.42</v>
      </c>
      <c r="J48" s="3" t="s">
        <v>48</v>
      </c>
      <c r="K48" s="3" t="s">
        <v>270</v>
      </c>
      <c r="L48" s="3" t="s">
        <v>271</v>
      </c>
      <c r="M48" s="3" t="s">
        <v>271</v>
      </c>
      <c r="N48" s="3">
        <v>13</v>
      </c>
      <c r="O48" s="3" t="s">
        <v>31</v>
      </c>
      <c r="P48" s="3" t="s">
        <v>262</v>
      </c>
      <c r="Q48" s="8">
        <v>7.7391042672982846E-15</v>
      </c>
      <c r="R48" s="8">
        <v>4.6950429207697051E-15</v>
      </c>
      <c r="S48" s="8">
        <v>1.0478954718700006E-15</v>
      </c>
      <c r="T48" s="8">
        <v>8.6048426190200375E-17</v>
      </c>
      <c r="U48" s="8">
        <v>2.6099790469994855E-18</v>
      </c>
      <c r="V48" s="8">
        <v>7.3793798399305049E-20</v>
      </c>
      <c r="W48" s="8">
        <v>7.3923552599689908E-20</v>
      </c>
      <c r="X48" s="8">
        <v>4.4852631800721201E-20</v>
      </c>
      <c r="Y48" s="8">
        <v>1.0033859000035166E-20</v>
      </c>
      <c r="Z48" s="8">
        <v>1.3828826000511383E-21</v>
      </c>
      <c r="AA48" s="8">
        <v>7.0097752995976677E-21</v>
      </c>
      <c r="AB48" s="8">
        <v>4.0951587900209761E-20</v>
      </c>
      <c r="AC48" s="8">
        <v>1.8745539059991544E-19</v>
      </c>
      <c r="AD48" s="8">
        <v>6.5296143639972639E-19</v>
      </c>
      <c r="AE48" s="8">
        <v>1.0381602366007331E-18</v>
      </c>
      <c r="AF48" s="8">
        <v>6.3838392029972772E-19</v>
      </c>
      <c r="AG48" s="8">
        <v>2.5995359060033652E-19</v>
      </c>
      <c r="AH48" s="8">
        <v>5.5013929600036638E-19</v>
      </c>
      <c r="AI48" s="8">
        <v>9.309345002996357E-19</v>
      </c>
      <c r="AJ48" s="8">
        <v>9.4122217759939957E-19</v>
      </c>
      <c r="AK48" s="8">
        <v>1.7793557997999596E-18</v>
      </c>
      <c r="AL48" s="8">
        <v>2.6950386519999383E-18</v>
      </c>
      <c r="AM48" s="8">
        <v>1.6391387940004133E-18</v>
      </c>
      <c r="AN48" s="8">
        <v>4.0249083890004056E-19</v>
      </c>
      <c r="AO48" s="8">
        <v>5.0988512539940361E-19</v>
      </c>
      <c r="AP48" s="8">
        <v>4.7625105046004436E-18</v>
      </c>
      <c r="AQ48" s="8">
        <v>2.0748781970100056E-17</v>
      </c>
      <c r="AR48" s="8">
        <v>3.5352549240700481E-17</v>
      </c>
      <c r="AS48" s="8">
        <v>2.3618089780298812E-17</v>
      </c>
      <c r="AT48" s="8">
        <v>1.3328725122200071E-17</v>
      </c>
      <c r="AU48" s="8">
        <v>4.4119296603346327E-11</v>
      </c>
      <c r="AV48" s="8">
        <v>4.3551878447380951E-9</v>
      </c>
      <c r="AW48" s="8">
        <v>1.6306041682532519E-7</v>
      </c>
      <c r="AX48" s="8">
        <v>2.4848793908798526E-6</v>
      </c>
      <c r="AY48" s="8">
        <v>1.7099742497921714E-5</v>
      </c>
      <c r="AZ48" s="8">
        <v>6.0089677513691159E-5</v>
      </c>
      <c r="BA48" s="8">
        <v>1.1581087688262393E-4</v>
      </c>
      <c r="BB48" s="8">
        <v>1.2758032580277988E-4</v>
      </c>
      <c r="BC48" s="8">
        <v>1.8688840150137611E-4</v>
      </c>
      <c r="BD48" s="8">
        <v>9.5032265848702378E-4</v>
      </c>
      <c r="BE48" s="8">
        <v>3.9241155165032991E-3</v>
      </c>
      <c r="BF48" s="8">
        <v>1.1170945032851497E-2</v>
      </c>
      <c r="BG48" s="8">
        <v>2.4656179545797918E-2</v>
      </c>
      <c r="BH48" s="8">
        <v>4.5734521833994485E-2</v>
      </c>
      <c r="BI48" s="8">
        <v>7.4940679455134468E-2</v>
      </c>
      <c r="BJ48" s="8">
        <v>0.11201058663883898</v>
      </c>
      <c r="BK48" s="8">
        <v>0.15602539748102723</v>
      </c>
      <c r="BL48" s="8">
        <v>0.20558882317605198</v>
      </c>
      <c r="BM48" s="8">
        <v>0.2589743043910735</v>
      </c>
      <c r="BN48" s="8">
        <v>0.3142104200039767</v>
      </c>
      <c r="BO48" s="8">
        <v>0.36910899676999209</v>
      </c>
      <c r="BP48" s="8">
        <v>0.42127197697227881</v>
      </c>
      <c r="BQ48" s="8">
        <v>0.46812912056573408</v>
      </c>
      <c r="BR48" s="8">
        <v>0.50705615944270521</v>
      </c>
      <c r="BS48" s="8">
        <v>0.53560604821975799</v>
      </c>
      <c r="BT48" s="8">
        <v>0.55184938418175156</v>
      </c>
      <c r="BU48" s="8">
        <v>0.55476047769593428</v>
      </c>
      <c r="BV48" s="8">
        <v>0.54453692036857593</v>
      </c>
      <c r="BW48" s="8">
        <v>0.52275046798130909</v>
      </c>
      <c r="BX48" s="8">
        <v>0.49228650211126013</v>
      </c>
      <c r="BY48" s="8">
        <v>0.45708133173693621</v>
      </c>
      <c r="BZ48" s="8">
        <v>0.42168666351384854</v>
      </c>
      <c r="CA48" s="8">
        <v>0.39070401994213988</v>
      </c>
      <c r="CB48" s="8">
        <v>0.3681533789776088</v>
      </c>
      <c r="CC48" s="8">
        <v>0.35685240094236281</v>
      </c>
      <c r="CD48" s="8">
        <v>0.35787523271410926</v>
      </c>
      <c r="CE48" s="8">
        <v>0.37016011211856004</v>
      </c>
      <c r="CF48" s="8">
        <v>0.39036662488612706</v>
      </c>
      <c r="CG48" s="8">
        <v>0.41311598687893714</v>
      </c>
      <c r="CH48" s="8">
        <v>0.43175690696497782</v>
      </c>
      <c r="CI48" s="8">
        <v>0.43978240225501963</v>
      </c>
      <c r="CJ48" s="8">
        <v>0.43293549033703016</v>
      </c>
      <c r="CK48" s="8">
        <v>0.41184289828935938</v>
      </c>
      <c r="CL48" s="8">
        <v>0.3847642431424898</v>
      </c>
      <c r="CM48" s="8">
        <v>0.36983757948746998</v>
      </c>
      <c r="CN48" s="8">
        <v>0.3960837609607708</v>
      </c>
      <c r="CO48" s="8">
        <v>0.50243534854616989</v>
      </c>
      <c r="CP48" s="8">
        <v>0.73423265052439035</v>
      </c>
      <c r="CQ48" s="8">
        <v>1.1369670705567785</v>
      </c>
      <c r="CR48" s="8">
        <v>1.7474843710445622</v>
      </c>
      <c r="CS48" s="8">
        <v>2.5833905872845691</v>
      </c>
      <c r="CT48" s="8">
        <v>3.6321340551838581</v>
      </c>
      <c r="CU48" s="8">
        <v>4.8421574663306721</v>
      </c>
      <c r="CV48" s="8">
        <v>6.1192278065511623</v>
      </c>
      <c r="CW48" s="8">
        <v>7.3309638798874843</v>
      </c>
      <c r="CX48" s="8">
        <v>8.3213613950942502</v>
      </c>
      <c r="CY48" s="8">
        <v>8.9348857635485999</v>
      </c>
      <c r="CZ48" s="8">
        <v>9.0469662531549773</v>
      </c>
      <c r="DA48" s="8">
        <v>8.5951178650854274</v>
      </c>
      <c r="DB48" s="8">
        <v>7.603087597317284</v>
      </c>
      <c r="DC48" s="8">
        <v>6.1900440827728147</v>
      </c>
      <c r="DD48" s="8">
        <v>4.5582858525391998</v>
      </c>
      <c r="DE48" s="8">
        <v>2.9563337245322288</v>
      </c>
      <c r="DF48" s="8">
        <v>1.619935590434963</v>
      </c>
      <c r="DG48" s="8">
        <v>0.70234356941959675</v>
      </c>
      <c r="DH48" s="8">
        <v>0.21849857683216101</v>
      </c>
      <c r="DI48" s="8">
        <v>4.4526864562911328E-2</v>
      </c>
      <c r="DJ48" s="8">
        <v>7.7542670368018207E-3</v>
      </c>
      <c r="DK48" s="8">
        <v>2.2666757804756799E-3</v>
      </c>
      <c r="DL48" s="8">
        <v>5.0053971753527549E-4</v>
      </c>
      <c r="DM48" s="8">
        <v>4.5109687007993671E-5</v>
      </c>
      <c r="DN48" s="8">
        <v>1.5133093427266431E-6</v>
      </c>
      <c r="DO48" s="8">
        <v>1.8710665017351857E-8</v>
      </c>
      <c r="DP48" s="8">
        <v>0</v>
      </c>
      <c r="DQ48" s="8">
        <v>0</v>
      </c>
      <c r="DR48" s="8">
        <v>0</v>
      </c>
      <c r="DS48" s="8">
        <v>0</v>
      </c>
      <c r="DT48" s="8">
        <v>0</v>
      </c>
      <c r="DU48" s="8">
        <v>0</v>
      </c>
      <c r="DV48" s="8">
        <v>0</v>
      </c>
      <c r="DW48" s="8">
        <v>0</v>
      </c>
      <c r="DX48" s="8">
        <v>0</v>
      </c>
      <c r="DY48" s="8">
        <v>0</v>
      </c>
      <c r="DZ48" s="8">
        <v>0</v>
      </c>
      <c r="EA48" s="8">
        <v>0</v>
      </c>
      <c r="EB48" s="8">
        <v>0</v>
      </c>
      <c r="EC48" s="8">
        <v>0</v>
      </c>
      <c r="ED48" s="8">
        <v>0</v>
      </c>
      <c r="EE48" s="8">
        <v>0</v>
      </c>
      <c r="EF48" s="8">
        <v>0</v>
      </c>
    </row>
    <row r="49" spans="1:136" x14ac:dyDescent="0.25">
      <c r="A49" s="3">
        <v>48</v>
      </c>
      <c r="B49" s="3">
        <v>2684</v>
      </c>
      <c r="C49" s="3">
        <v>2684</v>
      </c>
      <c r="D49" s="3" t="s">
        <v>406</v>
      </c>
      <c r="H49" s="3">
        <v>1.4</v>
      </c>
      <c r="I49" s="4">
        <v>47.7</v>
      </c>
      <c r="J49" s="3" t="s">
        <v>48</v>
      </c>
      <c r="K49" s="3" t="s">
        <v>270</v>
      </c>
      <c r="L49" s="3" t="s">
        <v>41</v>
      </c>
      <c r="M49" s="3" t="s">
        <v>272</v>
      </c>
      <c r="N49" s="3">
        <v>12</v>
      </c>
      <c r="O49" s="3" t="s">
        <v>31</v>
      </c>
      <c r="P49" s="3" t="s">
        <v>262</v>
      </c>
      <c r="Q49" s="8">
        <v>1.8293850429999991E-18</v>
      </c>
      <c r="R49" s="8">
        <v>1.115934817199999E-18</v>
      </c>
      <c r="S49" s="8">
        <v>2.5359740619999988E-19</v>
      </c>
      <c r="T49" s="8">
        <v>3.1860967600000014E-20</v>
      </c>
      <c r="U49" s="8">
        <v>4.6823616400000032E-20</v>
      </c>
      <c r="V49" s="8">
        <v>7.6178298299999807E-20</v>
      </c>
      <c r="W49" s="8">
        <v>4.983000069999995E-20</v>
      </c>
      <c r="X49" s="8">
        <v>5.4637104600000235E-20</v>
      </c>
      <c r="Y49" s="8">
        <v>1.9943106410000003E-19</v>
      </c>
      <c r="Z49" s="8">
        <v>3.2776840489999973E-19</v>
      </c>
      <c r="AA49" s="8">
        <v>1.9907829860000031E-19</v>
      </c>
      <c r="AB49" s="8">
        <v>4.4503079000000143E-20</v>
      </c>
      <c r="AC49" s="8">
        <v>3.7517265000000262E-21</v>
      </c>
      <c r="AD49" s="8">
        <v>3.1180094000003731E-21</v>
      </c>
      <c r="AE49" s="8">
        <v>3.6852706499999996E-20</v>
      </c>
      <c r="AF49" s="8">
        <v>1.6696719279999944E-19</v>
      </c>
      <c r="AG49" s="8">
        <v>2.8172332210000128E-19</v>
      </c>
      <c r="AH49" s="8">
        <v>1.805513386999993E-19</v>
      </c>
      <c r="AI49" s="8">
        <v>5.4971356700000106E-20</v>
      </c>
      <c r="AJ49" s="8">
        <v>1.2021688139999885E-19</v>
      </c>
      <c r="AK49" s="8">
        <v>5.265021136000002E-19</v>
      </c>
      <c r="AL49" s="8">
        <v>8.981645949000023E-19</v>
      </c>
      <c r="AM49" s="8">
        <v>5.9402316550000077E-19</v>
      </c>
      <c r="AN49" s="8">
        <v>2.0268759339999914E-19</v>
      </c>
      <c r="AO49" s="8">
        <v>4.0114761860000093E-19</v>
      </c>
      <c r="AP49" s="8">
        <v>1.708545470899995E-18</v>
      </c>
      <c r="AQ49" s="8">
        <v>2.9193244630999934E-18</v>
      </c>
      <c r="AR49" s="8">
        <v>1.8957147201000008E-18</v>
      </c>
      <c r="AS49" s="8">
        <v>7.6341699429999877E-19</v>
      </c>
      <c r="AT49" s="8">
        <v>1.5443461586000022E-18</v>
      </c>
      <c r="AU49" s="8">
        <v>5.4597618407000104E-18</v>
      </c>
      <c r="AV49" s="8">
        <v>4.0459331251200122E-17</v>
      </c>
      <c r="AW49" s="8">
        <v>6.4261823323047406E-11</v>
      </c>
      <c r="AX49" s="8">
        <v>6.2412372266472195E-9</v>
      </c>
      <c r="AY49" s="8">
        <v>2.2605324467921487E-7</v>
      </c>
      <c r="AZ49" s="8">
        <v>3.1385261025837918E-6</v>
      </c>
      <c r="BA49" s="8">
        <v>1.7590159476118993E-5</v>
      </c>
      <c r="BB49" s="8">
        <v>4.4584893679522236E-5</v>
      </c>
      <c r="BC49" s="8">
        <v>7.9703393328745936E-5</v>
      </c>
      <c r="BD49" s="8">
        <v>3.1112670431333829E-4</v>
      </c>
      <c r="BE49" s="8">
        <v>1.5497967104191703E-3</v>
      </c>
      <c r="BF49" s="8">
        <v>5.4511619492042477E-3</v>
      </c>
      <c r="BG49" s="8">
        <v>1.4086247384176001E-2</v>
      </c>
      <c r="BH49" s="8">
        <v>2.9276921957520581E-2</v>
      </c>
      <c r="BI49" s="8">
        <v>5.2186792199807402E-2</v>
      </c>
      <c r="BJ49" s="8">
        <v>8.3196958315498684E-2</v>
      </c>
      <c r="BK49" s="8">
        <v>0.12195512412366294</v>
      </c>
      <c r="BL49" s="8">
        <v>0.16749750628434529</v>
      </c>
      <c r="BM49" s="8">
        <v>0.21837054959576679</v>
      </c>
      <c r="BN49" s="8">
        <v>0.27271168637725696</v>
      </c>
      <c r="BO49" s="8">
        <v>0.32828455451783289</v>
      </c>
      <c r="BP49" s="8">
        <v>0.3824974084766779</v>
      </c>
      <c r="BQ49" s="8">
        <v>0.43245393365902296</v>
      </c>
      <c r="BR49" s="8">
        <v>0.47508885679445889</v>
      </c>
      <c r="BS49" s="8">
        <v>0.50742615879374231</v>
      </c>
      <c r="BT49" s="8">
        <v>0.52695689582481586</v>
      </c>
      <c r="BU49" s="8">
        <v>0.53206569681920257</v>
      </c>
      <c r="BV49" s="8">
        <v>0.52238156005567404</v>
      </c>
      <c r="BW49" s="8">
        <v>0.49894292543664154</v>
      </c>
      <c r="BX49" s="8">
        <v>0.46413648104273175</v>
      </c>
      <c r="BY49" s="8">
        <v>0.42142710669584993</v>
      </c>
      <c r="BZ49" s="8">
        <v>0.37491634908090976</v>
      </c>
      <c r="CA49" s="8">
        <v>0.32878282174632201</v>
      </c>
      <c r="CB49" s="8">
        <v>0.28668785177776712</v>
      </c>
      <c r="CC49" s="8">
        <v>0.25124746825486</v>
      </c>
      <c r="CD49" s="8">
        <v>0.22365672954836047</v>
      </c>
      <c r="CE49" s="8">
        <v>0.20352658700113224</v>
      </c>
      <c r="CF49" s="8">
        <v>0.18898138740406623</v>
      </c>
      <c r="CG49" s="8">
        <v>0.17704348478871434</v>
      </c>
      <c r="CH49" s="8">
        <v>0.16429193441083179</v>
      </c>
      <c r="CI49" s="8">
        <v>0.14773447113015159</v>
      </c>
      <c r="CJ49" s="8">
        <v>0.12574529023135561</v>
      </c>
      <c r="CK49" s="8">
        <v>9.878584536153312E-2</v>
      </c>
      <c r="CL49" s="8">
        <v>6.9542382643804856E-2</v>
      </c>
      <c r="CM49" s="8">
        <v>4.2204928160099797E-2</v>
      </c>
      <c r="CN49" s="8">
        <v>2.0905418907176454E-2</v>
      </c>
      <c r="CO49" s="8">
        <v>7.8092937671563334E-3</v>
      </c>
      <c r="CP49" s="8">
        <v>2.0101202971307686E-3</v>
      </c>
      <c r="CQ49" s="8">
        <v>9.8599505818697253E-4</v>
      </c>
      <c r="CR49" s="8">
        <v>5.8358977872305928E-3</v>
      </c>
      <c r="CS49" s="8">
        <v>2.8491599501816012E-2</v>
      </c>
      <c r="CT49" s="8">
        <v>9.6044533842201574E-2</v>
      </c>
      <c r="CU49" s="8">
        <v>0.24930851479125771</v>
      </c>
      <c r="CV49" s="8">
        <v>0.5371738384300393</v>
      </c>
      <c r="CW49" s="8">
        <v>1.0087504248026633</v>
      </c>
      <c r="CX49" s="8">
        <v>1.7038602358792385</v>
      </c>
      <c r="CY49" s="8">
        <v>2.6421940523736414</v>
      </c>
      <c r="CZ49" s="8">
        <v>3.8120167699326881</v>
      </c>
      <c r="DA49" s="8">
        <v>5.1602144011769013</v>
      </c>
      <c r="DB49" s="8">
        <v>6.5864452143595393</v>
      </c>
      <c r="DC49" s="8">
        <v>7.944873586261334</v>
      </c>
      <c r="DD49" s="8">
        <v>9.0569453817535788</v>
      </c>
      <c r="DE49" s="8">
        <v>9.7372349748801881</v>
      </c>
      <c r="DF49" s="8">
        <v>9.8310771752742028</v>
      </c>
      <c r="DG49" s="8">
        <v>9.2578248328318296</v>
      </c>
      <c r="DH49" s="8">
        <v>8.0484814596627814</v>
      </c>
      <c r="DI49" s="8">
        <v>6.3630694191054857</v>
      </c>
      <c r="DJ49" s="8">
        <v>4.4735147967746514</v>
      </c>
      <c r="DK49" s="8">
        <v>2.7040536847499226</v>
      </c>
      <c r="DL49" s="8">
        <v>1.3349652387691862</v>
      </c>
      <c r="DM49" s="8">
        <v>0.49838017208421093</v>
      </c>
      <c r="DN49" s="8">
        <v>0.12602390386376783</v>
      </c>
      <c r="DO49" s="8">
        <v>1.8579910339980188E-2</v>
      </c>
      <c r="DP49" s="8">
        <v>1.3395732033814056E-3</v>
      </c>
      <c r="DQ49" s="8">
        <v>4.0872060552032963E-5</v>
      </c>
      <c r="DR49" s="8">
        <v>4.7688814674984314E-7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</row>
    <row r="50" spans="1:136" x14ac:dyDescent="0.25">
      <c r="A50" s="3">
        <v>49</v>
      </c>
      <c r="B50" s="3">
        <v>2685</v>
      </c>
      <c r="C50" s="3">
        <v>2685</v>
      </c>
      <c r="D50" s="3" t="s">
        <v>406</v>
      </c>
      <c r="H50" s="3">
        <v>1.28</v>
      </c>
      <c r="I50" s="4">
        <v>47.82</v>
      </c>
      <c r="J50" s="3" t="s">
        <v>48</v>
      </c>
      <c r="K50" s="3" t="s">
        <v>270</v>
      </c>
      <c r="L50" s="3" t="s">
        <v>271</v>
      </c>
      <c r="M50" s="3" t="s">
        <v>271</v>
      </c>
      <c r="N50" s="3">
        <v>13</v>
      </c>
      <c r="O50" s="3" t="s">
        <v>31</v>
      </c>
      <c r="P50" s="3" t="s">
        <v>262</v>
      </c>
      <c r="Q50" s="8">
        <v>1.1371777497975411E-14</v>
      </c>
      <c r="R50" s="8">
        <v>6.8988553567519097E-15</v>
      </c>
      <c r="S50" s="8">
        <v>1.539763689506699E-15</v>
      </c>
      <c r="T50" s="8">
        <v>1.2643437668570185E-16</v>
      </c>
      <c r="U50" s="8">
        <v>3.8206729078974996E-18</v>
      </c>
      <c r="V50" s="8">
        <v>4.7385013899875365E-20</v>
      </c>
      <c r="W50" s="8">
        <v>8.7433132016065932E-21</v>
      </c>
      <c r="X50" s="8">
        <v>8.0334798990877484E-21</v>
      </c>
      <c r="Y50" s="8">
        <v>6.2933969995862123E-21</v>
      </c>
      <c r="Z50" s="8">
        <v>3.2493827015570342E-21</v>
      </c>
      <c r="AA50" s="8">
        <v>7.0880909916204743E-22</v>
      </c>
      <c r="AB50" s="8">
        <v>5.8117500190301553E-23</v>
      </c>
      <c r="AC50" s="8">
        <v>3.5863005146540386E-24</v>
      </c>
      <c r="AD50" s="8">
        <v>6.286999902469278E-23</v>
      </c>
      <c r="AE50" s="8">
        <v>9.33684802253007E-22</v>
      </c>
      <c r="AF50" s="8">
        <v>9.7031454990716345E-21</v>
      </c>
      <c r="AG50" s="8">
        <v>8.3493472798375463E-20</v>
      </c>
      <c r="AH50" s="8">
        <v>3.5588986240118174E-19</v>
      </c>
      <c r="AI50" s="8">
        <v>5.9996383719857081E-19</v>
      </c>
      <c r="AJ50" s="8">
        <v>5.0473886050052258E-19</v>
      </c>
      <c r="AK50" s="8">
        <v>7.3157322130012283E-19</v>
      </c>
      <c r="AL50" s="8">
        <v>1.3295391152992474E-18</v>
      </c>
      <c r="AM50" s="8">
        <v>3.5862467671024753E-18</v>
      </c>
      <c r="AN50" s="8">
        <v>1.3340575503397615E-17</v>
      </c>
      <c r="AO50" s="8">
        <v>2.2428435685900493E-17</v>
      </c>
      <c r="AP50" s="8">
        <v>1.5049568376501574E-17</v>
      </c>
      <c r="AQ50" s="8">
        <v>5.3576943103006591E-18</v>
      </c>
      <c r="AR50" s="8">
        <v>1.7090983175978724E-18</v>
      </c>
      <c r="AS50" s="8">
        <v>7.2144875890197518E-19</v>
      </c>
      <c r="AT50" s="8">
        <v>2.6360050796003143E-18</v>
      </c>
      <c r="AU50" s="8">
        <v>8.8616878345985103E-18</v>
      </c>
      <c r="AV50" s="8">
        <v>3.8884835408717784E-11</v>
      </c>
      <c r="AW50" s="8">
        <v>3.7836555026936263E-9</v>
      </c>
      <c r="AX50" s="8">
        <v>1.3788900959331294E-7</v>
      </c>
      <c r="AY50" s="8">
        <v>1.9559747437857302E-6</v>
      </c>
      <c r="AZ50" s="8">
        <v>1.1506661485190292E-5</v>
      </c>
      <c r="BA50" s="8">
        <v>3.068441611675222E-5</v>
      </c>
      <c r="BB50" s="8">
        <v>4.2848150340826702E-5</v>
      </c>
      <c r="BC50" s="8">
        <v>9.8041825337319815E-5</v>
      </c>
      <c r="BD50" s="8">
        <v>5.9811866491766793E-4</v>
      </c>
      <c r="BE50" s="8">
        <v>2.6296944526585419E-3</v>
      </c>
      <c r="BF50" s="8">
        <v>7.9396592051801263E-3</v>
      </c>
      <c r="BG50" s="8">
        <v>1.8439361121983501E-2</v>
      </c>
      <c r="BH50" s="8">
        <v>3.5652546601255782E-2</v>
      </c>
      <c r="BI50" s="8">
        <v>6.0412952534627168E-2</v>
      </c>
      <c r="BJ50" s="8">
        <v>9.2796915184187978E-2</v>
      </c>
      <c r="BK50" s="8">
        <v>0.132195233392847</v>
      </c>
      <c r="BL50" s="8">
        <v>0.17744126280291606</v>
      </c>
      <c r="BM50" s="8">
        <v>0.22693518635419796</v>
      </c>
      <c r="BN50" s="8">
        <v>0.27873136202962734</v>
      </c>
      <c r="BO50" s="8">
        <v>0.33058614512084317</v>
      </c>
      <c r="BP50" s="8">
        <v>0.37999195185432599</v>
      </c>
      <c r="BQ50" s="8">
        <v>0.42424098485649986</v>
      </c>
      <c r="BR50" s="8">
        <v>0.46056458857953686</v>
      </c>
      <c r="BS50" s="8">
        <v>0.48638020357174705</v>
      </c>
      <c r="BT50" s="8">
        <v>0.49963948822525106</v>
      </c>
      <c r="BU50" s="8">
        <v>0.49920877863474011</v>
      </c>
      <c r="BV50" s="8">
        <v>0.48516543544235624</v>
      </c>
      <c r="BW50" s="8">
        <v>0.45890876823546378</v>
      </c>
      <c r="BX50" s="8">
        <v>0.42305013614295728</v>
      </c>
      <c r="BY50" s="8">
        <v>0.38110341333675724</v>
      </c>
      <c r="BZ50" s="8">
        <v>0.3370202104343285</v>
      </c>
      <c r="CA50" s="8">
        <v>0.29463233868271832</v>
      </c>
      <c r="CB50" s="8">
        <v>0.25709098140674769</v>
      </c>
      <c r="CC50" s="8">
        <v>0.22640533825316034</v>
      </c>
      <c r="CD50" s="8">
        <v>0.20316401907401538</v>
      </c>
      <c r="CE50" s="8">
        <v>0.18648840081342577</v>
      </c>
      <c r="CF50" s="8">
        <v>0.17424246737705307</v>
      </c>
      <c r="CG50" s="8">
        <v>0.16349145735413906</v>
      </c>
      <c r="CH50" s="8">
        <v>0.15116217708988344</v>
      </c>
      <c r="CI50" s="8">
        <v>0.13482320574516482</v>
      </c>
      <c r="CJ50" s="8">
        <v>0.11343886566758599</v>
      </c>
      <c r="CK50" s="8">
        <v>8.7849792710391839E-2</v>
      </c>
      <c r="CL50" s="8">
        <v>6.0702285567710845E-2</v>
      </c>
      <c r="CM50" s="8">
        <v>3.5710452480355315E-2</v>
      </c>
      <c r="CN50" s="8">
        <v>1.6521108644552029E-2</v>
      </c>
      <c r="CO50" s="8">
        <v>6.058697522188794E-3</v>
      </c>
      <c r="CP50" s="8">
        <v>7.9464840753651345E-3</v>
      </c>
      <c r="CQ50" s="8">
        <v>3.1214170557509746E-2</v>
      </c>
      <c r="CR50" s="8">
        <v>9.5366167643476274E-2</v>
      </c>
      <c r="CS50" s="8">
        <v>0.23013318067327759</v>
      </c>
      <c r="CT50" s="8">
        <v>0.47025959677091933</v>
      </c>
      <c r="CU50" s="8">
        <v>0.84884467427127142</v>
      </c>
      <c r="CV50" s="8">
        <v>1.3909377255266371</v>
      </c>
      <c r="CW50" s="8">
        <v>2.1080486189244301</v>
      </c>
      <c r="CX50" s="8">
        <v>2.9938625874905913</v>
      </c>
      <c r="CY50" s="8">
        <v>4.0212075068403195</v>
      </c>
      <c r="CZ50" s="8">
        <v>5.1402568918229612</v>
      </c>
      <c r="DA50" s="8">
        <v>6.2781389191460804</v>
      </c>
      <c r="DB50" s="8">
        <v>7.3405777187709056</v>
      </c>
      <c r="DC50" s="8">
        <v>8.2168465119563336</v>
      </c>
      <c r="DD50" s="8">
        <v>8.7898066067945066</v>
      </c>
      <c r="DE50" s="8">
        <v>8.9524790201921221</v>
      </c>
      <c r="DF50" s="8">
        <v>8.6308573595971581</v>
      </c>
      <c r="DG50" s="8">
        <v>7.8095449511859414</v>
      </c>
      <c r="DH50" s="8">
        <v>6.5531063558996152</v>
      </c>
      <c r="DI50" s="8">
        <v>5.0131438903732715</v>
      </c>
      <c r="DJ50" s="8">
        <v>3.4108804314642214</v>
      </c>
      <c r="DK50" s="8">
        <v>1.9894857076988757</v>
      </c>
      <c r="DL50" s="8">
        <v>0.94124628532459553</v>
      </c>
      <c r="DM50" s="8">
        <v>0.33315165339853081</v>
      </c>
      <c r="DN50" s="8">
        <v>7.9206733855528455E-2</v>
      </c>
      <c r="DO50" s="8">
        <v>1.1057111517757789E-2</v>
      </c>
      <c r="DP50" s="8">
        <v>7.7057440911687536E-4</v>
      </c>
      <c r="DQ50" s="8">
        <v>2.3132792577484906E-5</v>
      </c>
      <c r="DR50" s="8">
        <v>2.6711812495250342E-7</v>
      </c>
      <c r="DS50" s="8">
        <v>0</v>
      </c>
      <c r="DT50" s="8">
        <v>0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0</v>
      </c>
      <c r="EA50" s="8">
        <v>0</v>
      </c>
      <c r="EB50" s="8">
        <v>0</v>
      </c>
      <c r="EC50" s="8">
        <v>0</v>
      </c>
      <c r="ED50" s="8">
        <v>0</v>
      </c>
      <c r="EE50" s="8">
        <v>0</v>
      </c>
      <c r="EF50" s="8">
        <v>0</v>
      </c>
    </row>
    <row r="51" spans="1:136" x14ac:dyDescent="0.25">
      <c r="A51" s="3">
        <v>50</v>
      </c>
      <c r="B51" s="3">
        <v>2686</v>
      </c>
      <c r="C51" s="3">
        <v>2686</v>
      </c>
      <c r="D51" s="3" t="s">
        <v>406</v>
      </c>
      <c r="H51" s="3">
        <v>2.1800000000000002</v>
      </c>
      <c r="I51" s="4">
        <v>46.92</v>
      </c>
      <c r="J51" s="3" t="s">
        <v>48</v>
      </c>
      <c r="K51" s="3" t="s">
        <v>270</v>
      </c>
      <c r="L51" s="3" t="s">
        <v>41</v>
      </c>
      <c r="M51" s="3" t="s">
        <v>272</v>
      </c>
      <c r="N51" s="3">
        <v>12</v>
      </c>
      <c r="O51" s="3" t="s">
        <v>31</v>
      </c>
      <c r="P51" s="3" t="s">
        <v>262</v>
      </c>
      <c r="Q51" s="8">
        <v>9.4838865200700141E-17</v>
      </c>
      <c r="R51" s="8">
        <v>1.1556225380973008E-15</v>
      </c>
      <c r="S51" s="8">
        <v>5.1805464891433743E-15</v>
      </c>
      <c r="T51" s="8">
        <v>8.5441626738831038E-15</v>
      </c>
      <c r="U51" s="8">
        <v>5.1844690685183912E-15</v>
      </c>
      <c r="V51" s="8">
        <v>1.1574154452766904E-15</v>
      </c>
      <c r="W51" s="8">
        <v>9.5070103468597898E-17</v>
      </c>
      <c r="X51" s="8">
        <v>2.8737779779003137E-18</v>
      </c>
      <c r="Y51" s="8">
        <v>3.2013001100377101E-20</v>
      </c>
      <c r="Z51" s="8">
        <v>2.3963006836845214E-24</v>
      </c>
      <c r="AA51" s="8">
        <v>2.5869904525817861E-25</v>
      </c>
      <c r="AB51" s="8">
        <v>3.0166009461215283E-24</v>
      </c>
      <c r="AC51" s="8">
        <v>4.5600499056753198E-23</v>
      </c>
      <c r="AD51" s="8">
        <v>1.3002360017052395E-21</v>
      </c>
      <c r="AE51" s="8">
        <v>2.11553252001551E-20</v>
      </c>
      <c r="AF51" s="8">
        <v>1.6234767400019176E-19</v>
      </c>
      <c r="AG51" s="8">
        <v>5.7205155589832168E-19</v>
      </c>
      <c r="AH51" s="8">
        <v>8.630983040997382E-19</v>
      </c>
      <c r="AI51" s="8">
        <v>6.4600021429924283E-19</v>
      </c>
      <c r="AJ51" s="8">
        <v>7.8149485030152622E-19</v>
      </c>
      <c r="AK51" s="8">
        <v>1.1755036172015503E-18</v>
      </c>
      <c r="AL51" s="8">
        <v>1.2255707008100566E-18</v>
      </c>
      <c r="AM51" s="8">
        <v>2.5444328527871052E-18</v>
      </c>
      <c r="AN51" s="8">
        <v>4.0106556030128889E-18</v>
      </c>
      <c r="AO51" s="8">
        <v>2.4786833626981217E-18</v>
      </c>
      <c r="AP51" s="8">
        <v>5.7253789460071255E-19</v>
      </c>
      <c r="AQ51" s="8">
        <v>1.0321633029830381E-19</v>
      </c>
      <c r="AR51" s="8">
        <v>2.9679617740114065E-19</v>
      </c>
      <c r="AS51" s="8">
        <v>1.2177280134999965E-18</v>
      </c>
      <c r="AT51" s="8">
        <v>4.6642787425016597E-18</v>
      </c>
      <c r="AU51" s="8">
        <v>6.2587599027946081E-11</v>
      </c>
      <c r="AV51" s="8">
        <v>6.0470220867655005E-9</v>
      </c>
      <c r="AW51" s="8">
        <v>2.1851489692224888E-7</v>
      </c>
      <c r="AX51" s="8">
        <v>3.0566437732168785E-6</v>
      </c>
      <c r="AY51" s="8">
        <v>1.7552386250425091E-5</v>
      </c>
      <c r="AZ51" s="8">
        <v>4.5189927214383578E-5</v>
      </c>
      <c r="BA51" s="8">
        <v>5.9997176142396731E-5</v>
      </c>
      <c r="BB51" s="8">
        <v>1.2258351904424801E-4</v>
      </c>
      <c r="BC51" s="8">
        <v>7.3706407886739206E-4</v>
      </c>
      <c r="BD51" s="8">
        <v>3.3124864769171485E-3</v>
      </c>
      <c r="BE51" s="8">
        <v>1.0235477948083695E-2</v>
      </c>
      <c r="BF51" s="8">
        <v>2.4253546436224693E-2</v>
      </c>
      <c r="BG51" s="8">
        <v>4.7684307832169946E-2</v>
      </c>
      <c r="BH51" s="8">
        <v>8.1937617684775005E-2</v>
      </c>
      <c r="BI51" s="8">
        <v>0.12736968997594003</v>
      </c>
      <c r="BJ51" s="8">
        <v>0.18335471601871906</v>
      </c>
      <c r="BK51" s="8">
        <v>0.24846776668191389</v>
      </c>
      <c r="BL51" s="8">
        <v>0.32069361513537054</v>
      </c>
      <c r="BM51" s="8">
        <v>0.3976008694897939</v>
      </c>
      <c r="BN51" s="8">
        <v>0.47645208036342002</v>
      </c>
      <c r="BO51" s="8">
        <v>0.55425630690043493</v>
      </c>
      <c r="BP51" s="8">
        <v>0.62780231531019703</v>
      </c>
      <c r="BQ51" s="8">
        <v>0.69372716542733581</v>
      </c>
      <c r="BR51" s="8">
        <v>0.74867284505999177</v>
      </c>
      <c r="BS51" s="8">
        <v>0.78956461543770029</v>
      </c>
      <c r="BT51" s="8">
        <v>0.81400192661229287</v>
      </c>
      <c r="BU51" s="8">
        <v>0.82068514089599631</v>
      </c>
      <c r="BV51" s="8">
        <v>0.80974969289838139</v>
      </c>
      <c r="BW51" s="8">
        <v>0.78289618577881726</v>
      </c>
      <c r="BX51" s="8">
        <v>0.74327798111806587</v>
      </c>
      <c r="BY51" s="8">
        <v>0.69517297661297839</v>
      </c>
      <c r="BZ51" s="8">
        <v>0.64349549261381078</v>
      </c>
      <c r="CA51" s="8">
        <v>0.59322103434610973</v>
      </c>
      <c r="CB51" s="8">
        <v>0.5488125850980996</v>
      </c>
      <c r="CC51" s="8">
        <v>0.51373302890717021</v>
      </c>
      <c r="CD51" s="8">
        <v>0.49009196153038914</v>
      </c>
      <c r="CE51" s="8">
        <v>0.47843572712015003</v>
      </c>
      <c r="CF51" s="8">
        <v>0.47768128796992038</v>
      </c>
      <c r="CG51" s="8">
        <v>0.48519677595612087</v>
      </c>
      <c r="CH51" s="8">
        <v>0.49703982644182965</v>
      </c>
      <c r="CI51" s="8">
        <v>0.50838908337092015</v>
      </c>
      <c r="CJ51" s="8">
        <v>0.51418619030683033</v>
      </c>
      <c r="CK51" s="8">
        <v>0.50990944082102807</v>
      </c>
      <c r="CL51" s="8">
        <v>0.49231944040868214</v>
      </c>
      <c r="CM51" s="8">
        <v>0.46003995638768913</v>
      </c>
      <c r="CN51" s="8">
        <v>0.41393425312516996</v>
      </c>
      <c r="CO51" s="8">
        <v>0.35736107462088995</v>
      </c>
      <c r="CP51" s="8">
        <v>0.29652362429625967</v>
      </c>
      <c r="CQ51" s="8">
        <v>0.24116664514217945</v>
      </c>
      <c r="CR51" s="8">
        <v>0.20571548393231254</v>
      </c>
      <c r="CS51" s="8">
        <v>0.21060903541962972</v>
      </c>
      <c r="CT51" s="8">
        <v>0.28322705569283713</v>
      </c>
      <c r="CU51" s="8">
        <v>0.45760952627870211</v>
      </c>
      <c r="CV51" s="8">
        <v>0.77211978943065063</v>
      </c>
      <c r="CW51" s="8">
        <v>1.2643087766810872</v>
      </c>
      <c r="CX51" s="8">
        <v>1.9626536954406504</v>
      </c>
      <c r="CY51" s="8">
        <v>2.8757074640246216</v>
      </c>
      <c r="CZ51" s="8">
        <v>3.9803977678973901</v>
      </c>
      <c r="DA51" s="8">
        <v>5.2124314463262067</v>
      </c>
      <c r="DB51" s="8">
        <v>6.462544980046161</v>
      </c>
      <c r="DC51" s="8">
        <v>7.5823076327370842</v>
      </c>
      <c r="DD51" s="8">
        <v>8.4020371979338293</v>
      </c>
      <c r="DE51" s="8">
        <v>8.7608939621252233</v>
      </c>
      <c r="DF51" s="8">
        <v>8.5454105655164767</v>
      </c>
      <c r="DG51" s="8">
        <v>7.7282886248147094</v>
      </c>
      <c r="DH51" s="8">
        <v>6.395529654129021</v>
      </c>
      <c r="DI51" s="8">
        <v>4.7483721174988744</v>
      </c>
      <c r="DJ51" s="8">
        <v>3.0688694296230068</v>
      </c>
      <c r="DK51" s="8">
        <v>1.6463774305177168</v>
      </c>
      <c r="DL51" s="8">
        <v>0.67900681400989527</v>
      </c>
      <c r="DM51" s="8">
        <v>0.19072984545033478</v>
      </c>
      <c r="DN51" s="8">
        <v>3.2310995290416145E-2</v>
      </c>
      <c r="DO51" s="8">
        <v>5.7816847231890733E-3</v>
      </c>
      <c r="DP51" s="8">
        <v>2.4258312739817711E-3</v>
      </c>
      <c r="DQ51" s="8">
        <v>5.8553558255880489E-4</v>
      </c>
      <c r="DR51" s="8">
        <v>5.3417172964032034E-5</v>
      </c>
      <c r="DS51" s="8">
        <v>1.7953181838947785E-6</v>
      </c>
      <c r="DT51" s="8">
        <v>2.2197696125658695E-8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  <c r="EE51" s="8">
        <v>0</v>
      </c>
      <c r="EF51" s="8">
        <v>0</v>
      </c>
    </row>
    <row r="52" spans="1:136" x14ac:dyDescent="0.25">
      <c r="A52" s="3">
        <v>51</v>
      </c>
      <c r="B52" s="3">
        <v>2687</v>
      </c>
      <c r="C52" s="3">
        <v>2687</v>
      </c>
      <c r="D52" s="3" t="s">
        <v>406</v>
      </c>
      <c r="H52" s="3">
        <v>2.9</v>
      </c>
      <c r="I52" s="4">
        <v>46.2</v>
      </c>
      <c r="J52" s="3" t="s">
        <v>48</v>
      </c>
      <c r="K52" s="3" t="s">
        <v>270</v>
      </c>
      <c r="L52" s="3" t="s">
        <v>41</v>
      </c>
      <c r="M52" s="3" t="s">
        <v>272</v>
      </c>
      <c r="N52" s="3">
        <v>12</v>
      </c>
      <c r="O52" s="3" t="s">
        <v>31</v>
      </c>
      <c r="P52" s="3" t="s">
        <v>262</v>
      </c>
      <c r="Q52" s="8">
        <v>8.0289017559600215E-17</v>
      </c>
      <c r="R52" s="8">
        <v>9.7177333944370279E-16</v>
      </c>
      <c r="S52" s="8">
        <v>4.3524140774042967E-15</v>
      </c>
      <c r="T52" s="8">
        <v>7.177474543270571E-15</v>
      </c>
      <c r="U52" s="8">
        <v>4.3552211823153986E-15</v>
      </c>
      <c r="V52" s="8">
        <v>9.724701163295925E-16</v>
      </c>
      <c r="W52" s="8">
        <v>8.0003549623598835E-17</v>
      </c>
      <c r="X52" s="8">
        <v>2.4711763801003249E-18</v>
      </c>
      <c r="Y52" s="8">
        <v>4.7115592300628293E-20</v>
      </c>
      <c r="Z52" s="8">
        <v>4.0856491994462313E-21</v>
      </c>
      <c r="AA52" s="8">
        <v>3.5222129813973404E-22</v>
      </c>
      <c r="AB52" s="8">
        <v>2.70550001663118E-22</v>
      </c>
      <c r="AC52" s="8">
        <v>1.1736652005940242E-21</v>
      </c>
      <c r="AD52" s="8">
        <v>2.2181033003051185E-21</v>
      </c>
      <c r="AE52" s="8">
        <v>1.0581945297533002E-20</v>
      </c>
      <c r="AF52" s="8">
        <v>1.1531727740252812E-19</v>
      </c>
      <c r="AG52" s="8">
        <v>5.1858204329934789E-19</v>
      </c>
      <c r="AH52" s="8">
        <v>8.6909081459958124E-19</v>
      </c>
      <c r="AI52" s="8">
        <v>6.3851072769915707E-19</v>
      </c>
      <c r="AJ52" s="8">
        <v>6.318120824995483E-19</v>
      </c>
      <c r="AK52" s="8">
        <v>9.0778148469997772E-19</v>
      </c>
      <c r="AL52" s="8">
        <v>9.9752067399986751E-19</v>
      </c>
      <c r="AM52" s="8">
        <v>2.2109945806008265E-18</v>
      </c>
      <c r="AN52" s="8">
        <v>3.5183399120996049E-18</v>
      </c>
      <c r="AO52" s="8">
        <v>2.1895090710013387E-18</v>
      </c>
      <c r="AP52" s="8">
        <v>5.2493172121103019E-19</v>
      </c>
      <c r="AQ52" s="8">
        <v>2.2721143748927636E-19</v>
      </c>
      <c r="AR52" s="8">
        <v>8.4298660619858948E-19</v>
      </c>
      <c r="AS52" s="8">
        <v>1.6562581145009462E-18</v>
      </c>
      <c r="AT52" s="8">
        <v>5.2174336901908834E-11</v>
      </c>
      <c r="AU52" s="8">
        <v>5.1711529154971026E-9</v>
      </c>
      <c r="AV52" s="8">
        <v>1.9551513345276594E-7</v>
      </c>
      <c r="AW52" s="8">
        <v>3.0676263471211304E-6</v>
      </c>
      <c r="AX52" s="8">
        <v>2.2502118770759184E-5</v>
      </c>
      <c r="AY52" s="8">
        <v>8.8631956831974586E-5</v>
      </c>
      <c r="AZ52" s="8">
        <v>2.0684151121450769E-4</v>
      </c>
      <c r="BA52" s="8">
        <v>2.9868068496596075E-4</v>
      </c>
      <c r="BB52" s="8">
        <v>2.7536286393809286E-4</v>
      </c>
      <c r="BC52" s="8">
        <v>3.4457139826563955E-4</v>
      </c>
      <c r="BD52" s="8">
        <v>1.470301679741908E-3</v>
      </c>
      <c r="BE52" s="8">
        <v>5.5579805956853133E-3</v>
      </c>
      <c r="BF52" s="8">
        <v>1.4980910126232101E-2</v>
      </c>
      <c r="BG52" s="8">
        <v>3.1872364919641578E-2</v>
      </c>
      <c r="BH52" s="8">
        <v>5.7664960994460834E-2</v>
      </c>
      <c r="BI52" s="8">
        <v>9.2916782754720303E-2</v>
      </c>
      <c r="BJ52" s="8">
        <v>0.13733002775088801</v>
      </c>
      <c r="BK52" s="8">
        <v>0.18987422987997665</v>
      </c>
      <c r="BL52" s="8">
        <v>0.24894414644725593</v>
      </c>
      <c r="BM52" s="8">
        <v>0.31250222427740659</v>
      </c>
      <c r="BN52" s="8">
        <v>0.37817961680547896</v>
      </c>
      <c r="BO52" s="8">
        <v>0.44333745011056602</v>
      </c>
      <c r="BP52" s="8">
        <v>0.50511587243546208</v>
      </c>
      <c r="BQ52" s="8">
        <v>0.56051422880296187</v>
      </c>
      <c r="BR52" s="8">
        <v>0.60654709702804288</v>
      </c>
      <c r="BS52" s="8">
        <v>0.64050587546147897</v>
      </c>
      <c r="BT52" s="8">
        <v>0.66031632656852501</v>
      </c>
      <c r="BU52" s="8">
        <v>0.66492043606575812</v>
      </c>
      <c r="BV52" s="8">
        <v>0.65456505594080205</v>
      </c>
      <c r="BW52" s="8">
        <v>0.63089675231340436</v>
      </c>
      <c r="BX52" s="8">
        <v>0.59682976634047247</v>
      </c>
      <c r="BY52" s="8">
        <v>0.55621314175405878</v>
      </c>
      <c r="BZ52" s="8">
        <v>0.51334914091406514</v>
      </c>
      <c r="CA52" s="8">
        <v>0.47243185934632237</v>
      </c>
      <c r="CB52" s="8">
        <v>0.43699365203831597</v>
      </c>
      <c r="CC52" s="8">
        <v>0.40944880415408491</v>
      </c>
      <c r="CD52" s="8">
        <v>0.39079457496064762</v>
      </c>
      <c r="CE52" s="8">
        <v>0.38049200402634042</v>
      </c>
      <c r="CF52" s="8">
        <v>0.37653268109449911</v>
      </c>
      <c r="CG52" s="8">
        <v>0.37568828857790137</v>
      </c>
      <c r="CH52" s="8">
        <v>0.37393866288555877</v>
      </c>
      <c r="CI52" s="8">
        <v>0.36708804803348016</v>
      </c>
      <c r="CJ52" s="8">
        <v>0.35154822161859123</v>
      </c>
      <c r="CK52" s="8">
        <v>0.32515767914246929</v>
      </c>
      <c r="CL52" s="8">
        <v>0.28780553540820009</v>
      </c>
      <c r="CM52" s="8">
        <v>0.24162459642460021</v>
      </c>
      <c r="CN52" s="8">
        <v>0.19060322144611952</v>
      </c>
      <c r="CO52" s="8">
        <v>0.13962891329935978</v>
      </c>
      <c r="CP52" s="8">
        <v>9.323590636850021E-2</v>
      </c>
      <c r="CQ52" s="8">
        <v>5.4643205964080011E-2</v>
      </c>
      <c r="CR52" s="8">
        <v>2.5976496796479509E-2</v>
      </c>
      <c r="CS52" s="8">
        <v>1.0880242768310566E-2</v>
      </c>
      <c r="CT52" s="8">
        <v>2.0702614877430747E-2</v>
      </c>
      <c r="CU52" s="8">
        <v>8.3153602645460012E-2</v>
      </c>
      <c r="CV52" s="8">
        <v>0.24734594025725976</v>
      </c>
      <c r="CW52" s="8">
        <v>0.57894880289165052</v>
      </c>
      <c r="CX52" s="8">
        <v>1.1462010715264999</v>
      </c>
      <c r="CY52" s="8">
        <v>2.0006776841220688</v>
      </c>
      <c r="CZ52" s="8">
        <v>3.1562726439972515</v>
      </c>
      <c r="DA52" s="8">
        <v>4.5706362051484</v>
      </c>
      <c r="DB52" s="8">
        <v>6.1343030808869194</v>
      </c>
      <c r="DC52" s="8">
        <v>7.6728261772955229</v>
      </c>
      <c r="DD52" s="8">
        <v>8.9658962918865655</v>
      </c>
      <c r="DE52" s="8">
        <v>9.7842950232979646</v>
      </c>
      <c r="DF52" s="8">
        <v>9.9405731793763508</v>
      </c>
      <c r="DG52" s="8">
        <v>9.3434447862683214</v>
      </c>
      <c r="DH52" s="8">
        <v>8.0407347046938469</v>
      </c>
      <c r="DI52" s="8">
        <v>6.2333342707644732</v>
      </c>
      <c r="DJ52" s="8">
        <v>4.2450883374763464</v>
      </c>
      <c r="DK52" s="8">
        <v>2.4427725669361564</v>
      </c>
      <c r="DL52" s="8">
        <v>1.1181674173664362</v>
      </c>
      <c r="DM52" s="8">
        <v>0.37259087842008398</v>
      </c>
      <c r="DN52" s="8">
        <v>8.0942422317377805E-2</v>
      </c>
      <c r="DO52" s="8">
        <v>1.0249707437168354E-2</v>
      </c>
      <c r="DP52" s="8">
        <v>6.6595252751255885E-4</v>
      </c>
      <c r="DQ52" s="8">
        <v>1.9277146222407282E-5</v>
      </c>
      <c r="DR52" s="8">
        <v>2.1721693599374703E-7</v>
      </c>
      <c r="DS52" s="8">
        <v>0</v>
      </c>
      <c r="DT52" s="8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0</v>
      </c>
      <c r="EE52" s="8">
        <v>0</v>
      </c>
      <c r="EF52" s="8">
        <v>0</v>
      </c>
    </row>
    <row r="53" spans="1:136" x14ac:dyDescent="0.25">
      <c r="A53" s="3">
        <v>52</v>
      </c>
      <c r="B53" s="3">
        <v>2688</v>
      </c>
      <c r="C53" s="3">
        <v>2688</v>
      </c>
      <c r="D53" s="3" t="s">
        <v>406</v>
      </c>
      <c r="H53" s="3">
        <v>3.56</v>
      </c>
      <c r="I53" s="4">
        <v>45.54</v>
      </c>
      <c r="J53" s="3" t="s">
        <v>48</v>
      </c>
      <c r="K53" s="3" t="s">
        <v>270</v>
      </c>
      <c r="L53" s="3" t="s">
        <v>41</v>
      </c>
      <c r="M53" s="3" t="s">
        <v>272</v>
      </c>
      <c r="N53" s="3">
        <v>12</v>
      </c>
      <c r="O53" s="3" t="s">
        <v>31</v>
      </c>
      <c r="P53" s="3" t="s">
        <v>262</v>
      </c>
      <c r="Q53" s="8">
        <v>1.5428381530099979E-17</v>
      </c>
      <c r="R53" s="8">
        <v>9.3623196504000297E-18</v>
      </c>
      <c r="S53" s="8">
        <v>2.119641373300002E-18</v>
      </c>
      <c r="T53" s="8">
        <v>3.0890048319999956E-19</v>
      </c>
      <c r="U53" s="8">
        <v>2.3322826089999939E-19</v>
      </c>
      <c r="V53" s="8">
        <v>1.4871296489999883E-19</v>
      </c>
      <c r="W53" s="8">
        <v>9.4648870900002607E-20</v>
      </c>
      <c r="X53" s="8">
        <v>2.4481343429999915E-19</v>
      </c>
      <c r="Y53" s="8">
        <v>3.9068367829999977E-19</v>
      </c>
      <c r="Z53" s="8">
        <v>2.4723152340000159E-19</v>
      </c>
      <c r="AA53" s="8">
        <v>1.675476971999999E-19</v>
      </c>
      <c r="AB53" s="8">
        <v>5.0629792820000005E-19</v>
      </c>
      <c r="AC53" s="8">
        <v>8.2654386590001043E-19</v>
      </c>
      <c r="AD53" s="8">
        <v>5.0239086910000004E-19</v>
      </c>
      <c r="AE53" s="8">
        <v>1.1252613439999465E-19</v>
      </c>
      <c r="AF53" s="8">
        <v>9.5058184000010474E-21</v>
      </c>
      <c r="AG53" s="8">
        <v>6.7011610000238615E-22</v>
      </c>
      <c r="AH53" s="8">
        <v>2.4039369999815808E-22</v>
      </c>
      <c r="AI53" s="8">
        <v>5.3343999998905716E-23</v>
      </c>
      <c r="AJ53" s="8">
        <v>4.4196000007741229E-24</v>
      </c>
      <c r="AK53" s="8">
        <v>1.3500000387069515E-25</v>
      </c>
      <c r="AL53" s="8">
        <v>1.5000005223502878E-27</v>
      </c>
      <c r="AM53" s="8">
        <v>1.000000000000003E-15</v>
      </c>
      <c r="AN53" s="8">
        <v>1.0000000000000019E-15</v>
      </c>
      <c r="AO53" s="8">
        <v>1.0000000000000032E-15</v>
      </c>
      <c r="AP53" s="8">
        <v>1.0000000000000032E-15</v>
      </c>
      <c r="AQ53" s="8">
        <v>2.2499890738713699E-25</v>
      </c>
      <c r="AR53" s="8">
        <v>2.1519433000772163E-21</v>
      </c>
      <c r="AS53" s="8">
        <v>8.098853288358049E-11</v>
      </c>
      <c r="AT53" s="8">
        <v>7.8959137100663635E-9</v>
      </c>
      <c r="AU53" s="8">
        <v>2.9162703567627488E-7</v>
      </c>
      <c r="AV53" s="8">
        <v>4.3679037744831176E-6</v>
      </c>
      <c r="AW53" s="8">
        <v>2.9603016672438953E-5</v>
      </c>
      <c r="AX53" s="8">
        <v>1.0581688671129189E-4</v>
      </c>
      <c r="AY53" s="8">
        <v>2.2734828831667088E-4</v>
      </c>
      <c r="AZ53" s="8">
        <v>3.1049763550688108E-4</v>
      </c>
      <c r="BA53" s="8">
        <v>2.6766740109184666E-4</v>
      </c>
      <c r="BB53" s="8">
        <v>2.5422843183262457E-4</v>
      </c>
      <c r="BC53" s="8">
        <v>1.0382874992629289E-3</v>
      </c>
      <c r="BD53" s="8">
        <v>4.2127446354386575E-3</v>
      </c>
      <c r="BE53" s="8">
        <v>1.1914557664090086E-2</v>
      </c>
      <c r="BF53" s="8">
        <v>2.6225156796326587E-2</v>
      </c>
      <c r="BG53" s="8">
        <v>4.8670133825418113E-2</v>
      </c>
      <c r="BH53" s="8">
        <v>7.9974873713212741E-2</v>
      </c>
      <c r="BI53" s="8">
        <v>0.12003086972657792</v>
      </c>
      <c r="BJ53" s="8">
        <v>0.16799416447415466</v>
      </c>
      <c r="BK53" s="8">
        <v>0.22244714283908379</v>
      </c>
      <c r="BL53" s="8">
        <v>0.281568006464467</v>
      </c>
      <c r="BM53" s="8">
        <v>0.34326875458334238</v>
      </c>
      <c r="BN53" s="8">
        <v>0.40528408684334405</v>
      </c>
      <c r="BO53" s="8">
        <v>0.46521850917920671</v>
      </c>
      <c r="BP53" s="8">
        <v>0.52058060108236415</v>
      </c>
      <c r="BQ53" s="8">
        <v>0.56884399241369099</v>
      </c>
      <c r="BR53" s="8">
        <v>0.60757170680490713</v>
      </c>
      <c r="BS53" s="8">
        <v>0.63462570038997201</v>
      </c>
      <c r="BT53" s="8">
        <v>0.64845201811982989</v>
      </c>
      <c r="BU53" s="8">
        <v>0.64838355445210638</v>
      </c>
      <c r="BV53" s="8">
        <v>0.63486614541137421</v>
      </c>
      <c r="BW53" s="8">
        <v>0.60952684739358975</v>
      </c>
      <c r="BX53" s="8">
        <v>0.575057097900328</v>
      </c>
      <c r="BY53" s="8">
        <v>0.53493312175338481</v>
      </c>
      <c r="BZ53" s="8">
        <v>0.49302119462397442</v>
      </c>
      <c r="CA53" s="8">
        <v>0.4531298881248258</v>
      </c>
      <c r="CB53" s="8">
        <v>0.41858110785358171</v>
      </c>
      <c r="CC53" s="8">
        <v>0.39186485196153242</v>
      </c>
      <c r="CD53" s="8">
        <v>0.37441176961182521</v>
      </c>
      <c r="CE53" s="8">
        <v>0.3664837824394489</v>
      </c>
      <c r="CF53" s="8">
        <v>0.36717242716990128</v>
      </c>
      <c r="CG53" s="8">
        <v>0.37449344019449882</v>
      </c>
      <c r="CH53" s="8">
        <v>0.38557411206410031</v>
      </c>
      <c r="CI53" s="8">
        <v>0.3969552387706905</v>
      </c>
      <c r="CJ53" s="8">
        <v>0.40502278929047009</v>
      </c>
      <c r="CK53" s="8">
        <v>0.40651697396999964</v>
      </c>
      <c r="CL53" s="8">
        <v>0.39901277469349949</v>
      </c>
      <c r="CM53" s="8">
        <v>0.3812925856648004</v>
      </c>
      <c r="CN53" s="8">
        <v>0.35361333010759921</v>
      </c>
      <c r="CO53" s="8">
        <v>0.31797276908718075</v>
      </c>
      <c r="CP53" s="8">
        <v>0.2785841110737497</v>
      </c>
      <c r="CQ53" s="8">
        <v>0.24279028707533001</v>
      </c>
      <c r="CR53" s="8">
        <v>0.22248885397439011</v>
      </c>
      <c r="CS53" s="8">
        <v>0.23581377735280995</v>
      </c>
      <c r="CT53" s="8">
        <v>0.30847502522455983</v>
      </c>
      <c r="CU53" s="8">
        <v>0.47392910341098116</v>
      </c>
      <c r="CV53" s="8">
        <v>0.77146877148816984</v>
      </c>
      <c r="CW53" s="8">
        <v>1.2414017366231782</v>
      </c>
      <c r="CX53" s="8">
        <v>1.9168972965991209</v>
      </c>
      <c r="CY53" s="8">
        <v>2.8129403501410017</v>
      </c>
      <c r="CZ53" s="8">
        <v>3.9140312550845486</v>
      </c>
      <c r="DA53" s="8">
        <v>5.1635020139484524</v>
      </c>
      <c r="DB53" s="8">
        <v>6.4581825012792677</v>
      </c>
      <c r="DC53" s="8">
        <v>7.6522705550017704</v>
      </c>
      <c r="DD53" s="8">
        <v>8.5733100099484005</v>
      </c>
      <c r="DE53" s="8">
        <v>9.0508792206934672</v>
      </c>
      <c r="DF53" s="8">
        <v>8.9549263049052428</v>
      </c>
      <c r="DG53" s="8">
        <v>8.2362720283860824</v>
      </c>
      <c r="DH53" s="8">
        <v>6.9578209544786489</v>
      </c>
      <c r="DI53" s="8">
        <v>5.302908487537394</v>
      </c>
      <c r="DJ53" s="8">
        <v>3.548650156720015</v>
      </c>
      <c r="DK53" s="8">
        <v>1.9990846011712051</v>
      </c>
      <c r="DL53" s="8">
        <v>0.88746630049865871</v>
      </c>
      <c r="DM53" s="8">
        <v>0.28143299663720711</v>
      </c>
      <c r="DN53" s="8">
        <v>5.7307187338068388E-2</v>
      </c>
      <c r="DO53" s="8">
        <v>8.2242005333199586E-3</v>
      </c>
      <c r="DP53" s="8">
        <v>1.5947381700982532E-3</v>
      </c>
      <c r="DQ53" s="8">
        <v>3.1167040015134262E-4</v>
      </c>
      <c r="DR53" s="8">
        <v>2.7629330219269832E-5</v>
      </c>
      <c r="DS53" s="8">
        <v>9.2477905866417132E-7</v>
      </c>
      <c r="DT53" s="8">
        <v>1.1434167390689254E-8</v>
      </c>
      <c r="DU53" s="8">
        <v>0</v>
      </c>
      <c r="DV53" s="8">
        <v>0</v>
      </c>
      <c r="DW53" s="8">
        <v>0</v>
      </c>
      <c r="DX53" s="8">
        <v>0</v>
      </c>
      <c r="DY53" s="8">
        <v>0</v>
      </c>
      <c r="DZ53" s="8">
        <v>0</v>
      </c>
      <c r="EA53" s="8">
        <v>0</v>
      </c>
      <c r="EB53" s="8">
        <v>0</v>
      </c>
      <c r="EC53" s="8">
        <v>0</v>
      </c>
      <c r="ED53" s="8">
        <v>0</v>
      </c>
      <c r="EE53" s="8">
        <v>0</v>
      </c>
      <c r="EF53" s="8">
        <v>0</v>
      </c>
    </row>
    <row r="54" spans="1:136" x14ac:dyDescent="0.25">
      <c r="A54" s="3">
        <v>53</v>
      </c>
      <c r="B54" s="3">
        <v>2689</v>
      </c>
      <c r="C54" s="3">
        <v>2689</v>
      </c>
      <c r="D54" s="3" t="s">
        <v>406</v>
      </c>
      <c r="H54" s="3">
        <v>3.85</v>
      </c>
      <c r="I54" s="4">
        <v>45.25</v>
      </c>
      <c r="J54" s="3" t="s">
        <v>48</v>
      </c>
      <c r="K54" s="3" t="s">
        <v>270</v>
      </c>
      <c r="L54" s="3" t="s">
        <v>41</v>
      </c>
      <c r="M54" s="3" t="s">
        <v>272</v>
      </c>
      <c r="N54" s="3">
        <v>12</v>
      </c>
      <c r="O54" s="3" t="s">
        <v>31</v>
      </c>
      <c r="P54" s="3" t="s">
        <v>262</v>
      </c>
      <c r="Q54" s="8">
        <v>3.7816810000000102E-22</v>
      </c>
      <c r="R54" s="8">
        <v>1.2639658999999959E-21</v>
      </c>
      <c r="S54" s="8">
        <v>1.9884372999999959E-21</v>
      </c>
      <c r="T54" s="8">
        <v>1.2008736000000032E-21</v>
      </c>
      <c r="U54" s="8">
        <v>2.7833619999999887E-22</v>
      </c>
      <c r="V54" s="8">
        <v>4.1505399999999814E-23</v>
      </c>
      <c r="W54" s="8">
        <v>1.8444800000000289E-23</v>
      </c>
      <c r="X54" s="8">
        <v>1.3733100000000129E-23</v>
      </c>
      <c r="Y54" s="8">
        <v>7.1271000000002453E-24</v>
      </c>
      <c r="Z54" s="8">
        <v>8.6682000000008969E-24</v>
      </c>
      <c r="AA54" s="8">
        <v>2.4841190000000004E-22</v>
      </c>
      <c r="AB54" s="8">
        <v>3.4225542000000097E-21</v>
      </c>
      <c r="AC54" s="8">
        <v>2.0303739499999987E-20</v>
      </c>
      <c r="AD54" s="8">
        <v>5.9866173499999866E-20</v>
      </c>
      <c r="AE54" s="8">
        <v>1.2799530320000033E-19</v>
      </c>
      <c r="AF54" s="8">
        <v>2.964968442000002E-19</v>
      </c>
      <c r="AG54" s="8">
        <v>5.8298920531779488E-13</v>
      </c>
      <c r="AH54" s="8">
        <v>5.5900009859441969E-11</v>
      </c>
      <c r="AI54" s="8">
        <v>2.0425460963636128E-9</v>
      </c>
      <c r="AJ54" s="8">
        <v>3.1036905732168955E-8</v>
      </c>
      <c r="AK54" s="8">
        <v>2.1368515440780796E-7</v>
      </c>
      <c r="AL54" s="8">
        <v>6.9492697434262453E-7</v>
      </c>
      <c r="AM54" s="8">
        <v>1.2212620566087197E-6</v>
      </c>
      <c r="AN54" s="8">
        <v>4.2843092777440467E-6</v>
      </c>
      <c r="AO54" s="8">
        <v>2.7632569811120924E-5</v>
      </c>
      <c r="AP54" s="8">
        <v>1.1677845461196095E-4</v>
      </c>
      <c r="AQ54" s="8">
        <v>3.3199409968827798E-4</v>
      </c>
      <c r="AR54" s="8">
        <v>7.0712604262445082E-4</v>
      </c>
      <c r="AS54" s="8">
        <v>1.2169480860210388E-3</v>
      </c>
      <c r="AT54" s="8">
        <v>1.7729002105134994E-3</v>
      </c>
      <c r="AU54" s="8">
        <v>2.2401910173994698E-3</v>
      </c>
      <c r="AV54" s="8">
        <v>2.4686878024432393E-3</v>
      </c>
      <c r="AW54" s="8">
        <v>2.3370149488635712E-3</v>
      </c>
      <c r="AX54" s="8">
        <v>1.8155263510934699E-3</v>
      </c>
      <c r="AY54" s="8">
        <v>1.0588453705450401E-3</v>
      </c>
      <c r="AZ54" s="8">
        <v>5.4102569795447947E-4</v>
      </c>
      <c r="BA54" s="8">
        <v>1.2253693956605204E-3</v>
      </c>
      <c r="BB54" s="8">
        <v>4.6593099537624097E-3</v>
      </c>
      <c r="BC54" s="8">
        <v>1.2799192857971712E-2</v>
      </c>
      <c r="BD54" s="8">
        <v>2.7573384665539026E-2</v>
      </c>
      <c r="BE54" s="8">
        <v>5.0450136848479488E-2</v>
      </c>
      <c r="BF54" s="8">
        <v>8.218021920950859E-2</v>
      </c>
      <c r="BG54" s="8">
        <v>0.12271095934478712</v>
      </c>
      <c r="BH54" s="8">
        <v>0.17122791852965086</v>
      </c>
      <c r="BI54" s="8">
        <v>0.22628317534924719</v>
      </c>
      <c r="BJ54" s="8">
        <v>0.28597144316503009</v>
      </c>
      <c r="BK54" s="8">
        <v>0.34811645475769737</v>
      </c>
      <c r="BL54" s="8">
        <v>0.41043459264546511</v>
      </c>
      <c r="BM54" s="8">
        <v>0.47065376769073297</v>
      </c>
      <c r="BN54" s="8">
        <v>0.52658296840305985</v>
      </c>
      <c r="BO54" s="8">
        <v>0.57614730137371017</v>
      </c>
      <c r="BP54" s="8">
        <v>0.61741665257571476</v>
      </c>
      <c r="BQ54" s="8">
        <v>0.64865675037547721</v>
      </c>
      <c r="BR54" s="8">
        <v>0.66842142831894957</v>
      </c>
      <c r="BS54" s="8">
        <v>0.67569143110456498</v>
      </c>
      <c r="BT54" s="8">
        <v>0.67004755384860815</v>
      </c>
      <c r="BU54" s="8">
        <v>0.65184040413550548</v>
      </c>
      <c r="BV54" s="8">
        <v>0.62229928109816601</v>
      </c>
      <c r="BW54" s="8">
        <v>0.58352985932019852</v>
      </c>
      <c r="BX54" s="8">
        <v>0.53838127454858054</v>
      </c>
      <c r="BY54" s="8">
        <v>0.4901969033283855</v>
      </c>
      <c r="BZ54" s="8">
        <v>0.4424885994099359</v>
      </c>
      <c r="CA54" s="8">
        <v>0.39858889347979343</v>
      </c>
      <c r="CB54" s="8">
        <v>0.36133637229625926</v>
      </c>
      <c r="CC54" s="8">
        <v>0.33283555095461992</v>
      </c>
      <c r="CD54" s="8">
        <v>0.31430648125022032</v>
      </c>
      <c r="CE54" s="8">
        <v>0.30601719128373972</v>
      </c>
      <c r="CF54" s="8">
        <v>0.30729160424787061</v>
      </c>
      <c r="CG54" s="8">
        <v>0.31659239707664</v>
      </c>
      <c r="CH54" s="8">
        <v>0.33168636852682987</v>
      </c>
      <c r="CI54" s="8">
        <v>0.34991492054784068</v>
      </c>
      <c r="CJ54" s="8">
        <v>0.36857701602535009</v>
      </c>
      <c r="CK54" s="8">
        <v>0.38536467445345934</v>
      </c>
      <c r="CL54" s="8">
        <v>0.39873507182626078</v>
      </c>
      <c r="CM54" s="8">
        <v>0.4081209385222202</v>
      </c>
      <c r="CN54" s="8">
        <v>0.41396579233402875</v>
      </c>
      <c r="CO54" s="8">
        <v>0.41769988313719963</v>
      </c>
      <c r="CP54" s="8">
        <v>0.42190921116876012</v>
      </c>
      <c r="CQ54" s="8">
        <v>0.43098707777807022</v>
      </c>
      <c r="CR54" s="8">
        <v>0.45240303811743132</v>
      </c>
      <c r="CS54" s="8">
        <v>0.49841839642066788</v>
      </c>
      <c r="CT54" s="8">
        <v>0.58775538973199204</v>
      </c>
      <c r="CU54" s="8">
        <v>0.74649233990702868</v>
      </c>
      <c r="CV54" s="8">
        <v>1.0073150785648792</v>
      </c>
      <c r="CW54" s="8">
        <v>1.4062296323198105</v>
      </c>
      <c r="CX54" s="8">
        <v>1.9761082698546808</v>
      </c>
      <c r="CY54" s="8">
        <v>2.7371557610802917</v>
      </c>
      <c r="CZ54" s="8">
        <v>3.6854733433571667</v>
      </c>
      <c r="DA54" s="8">
        <v>4.7821081818953992</v>
      </c>
      <c r="DB54" s="8">
        <v>5.9459558398150136</v>
      </c>
      <c r="DC54" s="8">
        <v>7.0542746683960615</v>
      </c>
      <c r="DD54" s="8">
        <v>7.9540118692257096</v>
      </c>
      <c r="DE54" s="8">
        <v>8.4852990646197242</v>
      </c>
      <c r="DF54" s="8">
        <v>8.515256203010857</v>
      </c>
      <c r="DG54" s="8">
        <v>7.9760970548479548</v>
      </c>
      <c r="DH54" s="8">
        <v>6.8975110403348907</v>
      </c>
      <c r="DI54" s="8">
        <v>5.4208150493897875</v>
      </c>
      <c r="DJ54" s="8">
        <v>3.7829712499489005</v>
      </c>
      <c r="DK54" s="8">
        <v>2.263840494017515</v>
      </c>
      <c r="DL54" s="8">
        <v>1.101805641761942</v>
      </c>
      <c r="DM54" s="8">
        <v>0.40320534736426339</v>
      </c>
      <c r="DN54" s="8">
        <v>9.9524488046824899E-2</v>
      </c>
      <c r="DO54" s="8">
        <v>1.4362335435620821E-2</v>
      </c>
      <c r="DP54" s="8">
        <v>1.0219784420257838E-3</v>
      </c>
      <c r="DQ54" s="8">
        <v>3.0988815510113454E-5</v>
      </c>
      <c r="DR54" s="8">
        <v>3.6014350257573824E-7</v>
      </c>
      <c r="DS54" s="8">
        <v>0</v>
      </c>
      <c r="DT54" s="8">
        <v>0</v>
      </c>
      <c r="DU54" s="8">
        <v>0</v>
      </c>
      <c r="DV54" s="8">
        <v>0</v>
      </c>
      <c r="DW54" s="8">
        <v>0</v>
      </c>
      <c r="DX54" s="8">
        <v>0</v>
      </c>
      <c r="DY54" s="8">
        <v>0</v>
      </c>
      <c r="DZ54" s="8">
        <v>0</v>
      </c>
      <c r="EA54" s="8">
        <v>0</v>
      </c>
      <c r="EB54" s="8">
        <v>0</v>
      </c>
      <c r="EC54" s="8">
        <v>0</v>
      </c>
      <c r="ED54" s="8">
        <v>0</v>
      </c>
      <c r="EE54" s="8">
        <v>0</v>
      </c>
      <c r="EF54" s="8">
        <v>0</v>
      </c>
    </row>
    <row r="55" spans="1:136" x14ac:dyDescent="0.25">
      <c r="A55" s="3">
        <v>54</v>
      </c>
      <c r="B55" s="3">
        <v>2690</v>
      </c>
      <c r="C55" s="3">
        <v>2690</v>
      </c>
      <c r="D55" s="3" t="s">
        <v>406</v>
      </c>
      <c r="H55" s="3">
        <v>4.42</v>
      </c>
      <c r="I55" s="4">
        <v>44.68</v>
      </c>
      <c r="J55" s="3" t="s">
        <v>48</v>
      </c>
      <c r="K55" s="3" t="s">
        <v>270</v>
      </c>
      <c r="L55" s="3" t="s">
        <v>41</v>
      </c>
      <c r="M55" s="3" t="s">
        <v>272</v>
      </c>
      <c r="N55" s="3">
        <v>12</v>
      </c>
      <c r="O55" s="3" t="s">
        <v>31</v>
      </c>
      <c r="P55" s="3" t="s">
        <v>262</v>
      </c>
      <c r="Q55" s="8">
        <v>7.4338811481600042E-17</v>
      </c>
      <c r="R55" s="8">
        <v>9.055311725963019E-16</v>
      </c>
      <c r="S55" s="8">
        <v>4.0589606582877008E-15</v>
      </c>
      <c r="T55" s="8">
        <v>6.6940917952062977E-15</v>
      </c>
      <c r="U55" s="8">
        <v>4.0618449304094895E-15</v>
      </c>
      <c r="V55" s="8">
        <v>9.0686730034850157E-16</v>
      </c>
      <c r="W55" s="8">
        <v>7.46608474857979E-17</v>
      </c>
      <c r="X55" s="8">
        <v>2.4980179086996676E-18</v>
      </c>
      <c r="Y55" s="8">
        <v>1.7088829280008093E-19</v>
      </c>
      <c r="Z55" s="8">
        <v>3.2458032401508841E-20</v>
      </c>
      <c r="AA55" s="8">
        <v>2.6688887990041429E-21</v>
      </c>
      <c r="AB55" s="8">
        <v>1.0536560151192487E-22</v>
      </c>
      <c r="AC55" s="8">
        <v>1.1397839749690236E-22</v>
      </c>
      <c r="AD55" s="8">
        <v>3.7910110239641584E-22</v>
      </c>
      <c r="AE55" s="8">
        <v>6.6154753987338104E-21</v>
      </c>
      <c r="AF55" s="8">
        <v>7.9599476099986115E-20</v>
      </c>
      <c r="AG55" s="8">
        <v>3.5904800300181666E-19</v>
      </c>
      <c r="AH55" s="8">
        <v>6.148625048981717E-19</v>
      </c>
      <c r="AI55" s="8">
        <v>6.1115669630142255E-19</v>
      </c>
      <c r="AJ55" s="8">
        <v>1.205567915800185E-18</v>
      </c>
      <c r="AK55" s="8">
        <v>1.9277221826992683E-18</v>
      </c>
      <c r="AL55" s="8">
        <v>1.5946154597994604E-18</v>
      </c>
      <c r="AM55" s="8">
        <v>2.031488465698951E-18</v>
      </c>
      <c r="AN55" s="8">
        <v>2.8610470989995389E-18</v>
      </c>
      <c r="AO55" s="8">
        <v>1.7327648842011609E-18</v>
      </c>
      <c r="AP55" s="8">
        <v>3.988531920017787E-19</v>
      </c>
      <c r="AQ55" s="8">
        <v>9.2337708099476165E-20</v>
      </c>
      <c r="AR55" s="8">
        <v>3.3317816659887113E-19</v>
      </c>
      <c r="AS55" s="8">
        <v>1.3354516982985774E-18</v>
      </c>
      <c r="AT55" s="8">
        <v>4.1098634615485525E-11</v>
      </c>
      <c r="AU55" s="8">
        <v>4.0174745026653815E-9</v>
      </c>
      <c r="AV55" s="8">
        <v>1.485140550611549E-7</v>
      </c>
      <c r="AW55" s="8">
        <v>2.2120313550904302E-6</v>
      </c>
      <c r="AX55" s="8">
        <v>1.4655517415449691E-5</v>
      </c>
      <c r="AY55" s="8">
        <v>4.9126703330039117E-5</v>
      </c>
      <c r="AZ55" s="8">
        <v>9.0843291864814744E-5</v>
      </c>
      <c r="BA55" s="8">
        <v>9.7005942820982714E-5</v>
      </c>
      <c r="BB55" s="8">
        <v>1.3800154459679486E-4</v>
      </c>
      <c r="BC55" s="8">
        <v>7.2010702643482286E-4</v>
      </c>
      <c r="BD55" s="8">
        <v>3.1265404518309634E-3</v>
      </c>
      <c r="BE55" s="8">
        <v>9.3969013019127388E-3</v>
      </c>
      <c r="BF55" s="8">
        <v>2.1804082453857513E-2</v>
      </c>
      <c r="BG55" s="8">
        <v>4.2240788473144109E-2</v>
      </c>
      <c r="BH55" s="8">
        <v>7.1850107923536577E-2</v>
      </c>
      <c r="BI55" s="8">
        <v>0.1109040443375359</v>
      </c>
      <c r="BJ55" s="8">
        <v>0.15884589359842199</v>
      </c>
      <c r="BK55" s="8">
        <v>0.21442021645339016</v>
      </c>
      <c r="BL55" s="8">
        <v>0.27582961177964194</v>
      </c>
      <c r="BM55" s="8">
        <v>0.34087494315613909</v>
      </c>
      <c r="BN55" s="8">
        <v>0.40705722619123907</v>
      </c>
      <c r="BO55" s="8">
        <v>0.47164433158980579</v>
      </c>
      <c r="BP55" s="8">
        <v>0.53172883933217197</v>
      </c>
      <c r="BQ55" s="8">
        <v>0.5843173909714614</v>
      </c>
      <c r="BR55" s="8">
        <v>0.62649265352633865</v>
      </c>
      <c r="BS55" s="8">
        <v>0.65567429629498886</v>
      </c>
      <c r="BT55" s="8">
        <v>0.66996770822529328</v>
      </c>
      <c r="BU55" s="8">
        <v>0.66853034128009536</v>
      </c>
      <c r="BV55" s="8">
        <v>0.65184245886642778</v>
      </c>
      <c r="BW55" s="8">
        <v>0.62178548398017863</v>
      </c>
      <c r="BX55" s="8">
        <v>0.58149554481600862</v>
      </c>
      <c r="BY55" s="8">
        <v>0.53501726280967432</v>
      </c>
      <c r="BZ55" s="8">
        <v>0.48681006619664657</v>
      </c>
      <c r="CA55" s="8">
        <v>0.44117749601310052</v>
      </c>
      <c r="CB55" s="8">
        <v>0.40170844988506538</v>
      </c>
      <c r="CC55" s="8">
        <v>0.37082093826358076</v>
      </c>
      <c r="CD55" s="8">
        <v>0.34947051709721855</v>
      </c>
      <c r="CE55" s="8">
        <v>0.3370477902496507</v>
      </c>
      <c r="CF55" s="8">
        <v>0.33147072964806057</v>
      </c>
      <c r="CG55" s="8">
        <v>0.32946473511776908</v>
      </c>
      <c r="CH55" s="8">
        <v>0.32701998665435106</v>
      </c>
      <c r="CI55" s="8">
        <v>0.32002837448344934</v>
      </c>
      <c r="CJ55" s="8">
        <v>0.30507059560327932</v>
      </c>
      <c r="CK55" s="8">
        <v>0.28021549853422023</v>
      </c>
      <c r="CL55" s="8">
        <v>0.24559633683086979</v>
      </c>
      <c r="CM55" s="8">
        <v>0.20352872603615069</v>
      </c>
      <c r="CN55" s="8">
        <v>0.15802743440873002</v>
      </c>
      <c r="CO55" s="8">
        <v>0.11375486698237047</v>
      </c>
      <c r="CP55" s="8">
        <v>7.4707085662359063E-2</v>
      </c>
      <c r="CQ55" s="8">
        <v>4.3259504463680543E-2</v>
      </c>
      <c r="CR55" s="8">
        <v>2.0474525694249124E-2</v>
      </c>
      <c r="CS55" s="8">
        <v>8.8138537672097783E-3</v>
      </c>
      <c r="CT55" s="8">
        <v>1.8238764162560983E-2</v>
      </c>
      <c r="CU55" s="8">
        <v>7.4352560436869553E-2</v>
      </c>
      <c r="CV55" s="8">
        <v>0.22301248566061105</v>
      </c>
      <c r="CW55" s="8">
        <v>0.52636419835499915</v>
      </c>
      <c r="CX55" s="8">
        <v>1.0508966383259697</v>
      </c>
      <c r="CY55" s="8">
        <v>1.8503420087441498</v>
      </c>
      <c r="CZ55" s="8">
        <v>2.9460417741405216</v>
      </c>
      <c r="DA55" s="8">
        <v>4.3083295936301873</v>
      </c>
      <c r="DB55" s="8">
        <v>5.8437068607871225</v>
      </c>
      <c r="DC55" s="8">
        <v>7.3931618182203778</v>
      </c>
      <c r="DD55" s="8">
        <v>8.7463418745611108</v>
      </c>
      <c r="DE55" s="8">
        <v>9.6738137361005272</v>
      </c>
      <c r="DF55" s="8">
        <v>9.9750243423576421</v>
      </c>
      <c r="DG55" s="8">
        <v>9.5334480672584618</v>
      </c>
      <c r="DH55" s="8">
        <v>8.3644304501281823</v>
      </c>
      <c r="DI55" s="8">
        <v>6.6376289281427461</v>
      </c>
      <c r="DJ55" s="8">
        <v>4.6571065304536745</v>
      </c>
      <c r="DK55" s="8">
        <v>2.7902362856122664</v>
      </c>
      <c r="DL55" s="8">
        <v>1.3535479986008454</v>
      </c>
      <c r="DM55" s="8">
        <v>0.4913439057098401</v>
      </c>
      <c r="DN55" s="8">
        <v>0.11985859947519373</v>
      </c>
      <c r="DO55" s="8">
        <v>1.7101319578642915E-2</v>
      </c>
      <c r="DP55" s="8">
        <v>1.208049698007585E-3</v>
      </c>
      <c r="DQ55" s="8">
        <v>3.6502560590179201E-5</v>
      </c>
      <c r="DR55" s="8">
        <v>4.232633159517718E-7</v>
      </c>
      <c r="DS55" s="8">
        <v>0</v>
      </c>
      <c r="DT55" s="8">
        <v>0</v>
      </c>
      <c r="DU55" s="8">
        <v>0</v>
      </c>
      <c r="DV55" s="8">
        <v>0</v>
      </c>
      <c r="DW55" s="8">
        <v>0</v>
      </c>
      <c r="DX55" s="8">
        <v>0</v>
      </c>
      <c r="DY55" s="8">
        <v>0</v>
      </c>
      <c r="DZ55" s="8">
        <v>0</v>
      </c>
      <c r="EA55" s="8">
        <v>0</v>
      </c>
      <c r="EB55" s="8">
        <v>0</v>
      </c>
      <c r="EC55" s="8">
        <v>0</v>
      </c>
      <c r="ED55" s="8">
        <v>0</v>
      </c>
      <c r="EE55" s="8">
        <v>0</v>
      </c>
      <c r="EF55" s="8">
        <v>0</v>
      </c>
    </row>
    <row r="56" spans="1:136" x14ac:dyDescent="0.25">
      <c r="A56" s="3">
        <v>55</v>
      </c>
      <c r="B56" s="3">
        <v>2691</v>
      </c>
      <c r="C56" s="3">
        <v>2691</v>
      </c>
      <c r="D56" s="3" t="s">
        <v>406</v>
      </c>
      <c r="H56" s="3">
        <v>5.21</v>
      </c>
      <c r="I56" s="4">
        <v>43.89</v>
      </c>
      <c r="J56" s="3" t="s">
        <v>48</v>
      </c>
      <c r="K56" s="3" t="s">
        <v>270</v>
      </c>
      <c r="L56" s="3" t="s">
        <v>41</v>
      </c>
      <c r="M56" s="3" t="s">
        <v>272</v>
      </c>
      <c r="N56" s="3">
        <v>12</v>
      </c>
      <c r="O56" s="3" t="s">
        <v>31</v>
      </c>
      <c r="P56" s="3" t="s">
        <v>262</v>
      </c>
      <c r="Q56" s="8">
        <v>8.9285248466799968E-17</v>
      </c>
      <c r="R56" s="8">
        <v>1.0875933966352002E-15</v>
      </c>
      <c r="S56" s="8">
        <v>4.8749909970542819E-15</v>
      </c>
      <c r="T56" s="8">
        <v>8.0398918921120791E-15</v>
      </c>
      <c r="U56" s="8">
        <v>4.8785545911299E-15</v>
      </c>
      <c r="V56" s="8">
        <v>1.0893651136905981E-15</v>
      </c>
      <c r="W56" s="8">
        <v>8.9651572620700748E-17</v>
      </c>
      <c r="X56" s="8">
        <v>2.7799842120009456E-18</v>
      </c>
      <c r="Y56" s="8">
        <v>5.6001679698821402E-20</v>
      </c>
      <c r="Z56" s="8">
        <v>5.1757533020682047E-21</v>
      </c>
      <c r="AA56" s="8">
        <v>4.1908689973747659E-22</v>
      </c>
      <c r="AB56" s="8">
        <v>1.2688398520147535E-23</v>
      </c>
      <c r="AC56" s="8">
        <v>3.6164002913536515E-24</v>
      </c>
      <c r="AD56" s="8">
        <v>3.1362270007872996E-22</v>
      </c>
      <c r="AE56" s="8">
        <v>1.0423887599328208E-20</v>
      </c>
      <c r="AF56" s="8">
        <v>1.2761101610086834E-19</v>
      </c>
      <c r="AG56" s="8">
        <v>5.7636246790121595E-19</v>
      </c>
      <c r="AH56" s="8">
        <v>9.7777035119996319E-19</v>
      </c>
      <c r="AI56" s="8">
        <v>8.1476420079953171E-19</v>
      </c>
      <c r="AJ56" s="8">
        <v>1.1393116956990953E-18</v>
      </c>
      <c r="AK56" s="8">
        <v>1.7253210778003268E-18</v>
      </c>
      <c r="AL56" s="8">
        <v>1.4474023778994466E-18</v>
      </c>
      <c r="AM56" s="8">
        <v>1.8764142862013769E-18</v>
      </c>
      <c r="AN56" s="8">
        <v>2.6066831772990746E-18</v>
      </c>
      <c r="AO56" s="8">
        <v>1.5652066072991831E-18</v>
      </c>
      <c r="AP56" s="8">
        <v>3.5495756289232084E-19</v>
      </c>
      <c r="AQ56" s="8">
        <v>3.0077662798515137E-20</v>
      </c>
      <c r="AR56" s="8">
        <v>6.4624542997298135E-21</v>
      </c>
      <c r="AS56" s="8">
        <v>8.7639827201594836E-20</v>
      </c>
      <c r="AT56" s="8">
        <v>4.4701247958226133E-11</v>
      </c>
      <c r="AU56" s="8">
        <v>4.3739126086384989E-9</v>
      </c>
      <c r="AV56" s="8">
        <v>1.6194511102585083E-7</v>
      </c>
      <c r="AW56" s="8">
        <v>2.4208206090037874E-6</v>
      </c>
      <c r="AX56" s="8">
        <v>1.6147630878972205E-5</v>
      </c>
      <c r="AY56" s="8">
        <v>5.4614518325382536E-5</v>
      </c>
      <c r="AZ56" s="8">
        <v>1.0180791949612301E-4</v>
      </c>
      <c r="BA56" s="8">
        <v>1.0940028350475491E-4</v>
      </c>
      <c r="BB56" s="8">
        <v>1.5736246490281788E-4</v>
      </c>
      <c r="BC56" s="8">
        <v>8.2479167278854673E-4</v>
      </c>
      <c r="BD56" s="8">
        <v>3.5824623289643343E-3</v>
      </c>
      <c r="BE56" s="8">
        <v>1.0769546511965997E-2</v>
      </c>
      <c r="BF56" s="8">
        <v>2.499334204772161E-2</v>
      </c>
      <c r="BG56" s="8">
        <v>4.842531455123647E-2</v>
      </c>
      <c r="BH56" s="8">
        <v>8.2376821682967644E-2</v>
      </c>
      <c r="BI56" s="8">
        <v>0.12715879828196799</v>
      </c>
      <c r="BJ56" s="8">
        <v>0.182128948163787</v>
      </c>
      <c r="BK56" s="8">
        <v>0.24583919385988895</v>
      </c>
      <c r="BL56" s="8">
        <v>0.31621398886331142</v>
      </c>
      <c r="BM56" s="8">
        <v>0.39071007749675291</v>
      </c>
      <c r="BN56" s="8">
        <v>0.46643282415764697</v>
      </c>
      <c r="BO56" s="8">
        <v>0.54021264584281425</v>
      </c>
      <c r="BP56" s="8">
        <v>0.60867162317078671</v>
      </c>
      <c r="BQ56" s="8">
        <v>0.66832660227434104</v>
      </c>
      <c r="BR56" s="8">
        <v>0.71577622364525562</v>
      </c>
      <c r="BS56" s="8">
        <v>0.74800255858642739</v>
      </c>
      <c r="BT56" s="8">
        <v>0.7627747373034488</v>
      </c>
      <c r="BU56" s="8">
        <v>0.75907423403313601</v>
      </c>
      <c r="BV56" s="8">
        <v>0.73741177494477306</v>
      </c>
      <c r="BW56" s="8">
        <v>0.6999244395526496</v>
      </c>
      <c r="BX56" s="8">
        <v>0.65021512829733297</v>
      </c>
      <c r="BY56" s="8">
        <v>0.59296195842773969</v>
      </c>
      <c r="BZ56" s="8">
        <v>0.53335576184794675</v>
      </c>
      <c r="CA56" s="8">
        <v>0.47644455668183561</v>
      </c>
      <c r="CB56" s="8">
        <v>0.42648574584438137</v>
      </c>
      <c r="CC56" s="8">
        <v>0.38640990116390839</v>
      </c>
      <c r="CD56" s="8">
        <v>0.35746886052766058</v>
      </c>
      <c r="CE56" s="8">
        <v>0.33909899334913973</v>
      </c>
      <c r="CF56" s="8">
        <v>0.32901030685239974</v>
      </c>
      <c r="CG56" s="8">
        <v>0.32349842874430124</v>
      </c>
      <c r="CH56" s="8">
        <v>0.31797326081239952</v>
      </c>
      <c r="CI56" s="8">
        <v>0.30771216828438064</v>
      </c>
      <c r="CJ56" s="8">
        <v>0.28880753779239932</v>
      </c>
      <c r="CK56" s="8">
        <v>0.25914993989423074</v>
      </c>
      <c r="CL56" s="8">
        <v>0.21916646558202935</v>
      </c>
      <c r="CM56" s="8">
        <v>0.17201691921981954</v>
      </c>
      <c r="CN56" s="8">
        <v>0.12303502774356012</v>
      </c>
      <c r="CO56" s="8">
        <v>7.8383263764600031E-2</v>
      </c>
      <c r="CP56" s="8">
        <v>4.319160921316012E-2</v>
      </c>
      <c r="CQ56" s="8">
        <v>1.981826591172009E-2</v>
      </c>
      <c r="CR56" s="8">
        <v>7.2184974281395142E-3</v>
      </c>
      <c r="CS56" s="8">
        <v>2.7694056783200693E-3</v>
      </c>
      <c r="CT56" s="8">
        <v>8.237561772441282E-3</v>
      </c>
      <c r="CU56" s="8">
        <v>4.0335406044889055E-2</v>
      </c>
      <c r="CV56" s="8">
        <v>0.14017653505750083</v>
      </c>
      <c r="CW56" s="8">
        <v>0.37228306294231928</v>
      </c>
      <c r="CX56" s="8">
        <v>0.81246333490805966</v>
      </c>
      <c r="CY56" s="8">
        <v>1.5289613366857715</v>
      </c>
      <c r="CZ56" s="8">
        <v>2.5601821201271378</v>
      </c>
      <c r="DA56" s="8">
        <v>3.892789219849611</v>
      </c>
      <c r="DB56" s="8">
        <v>5.4453177511778392</v>
      </c>
      <c r="DC56" s="8">
        <v>7.0632183527293684</v>
      </c>
      <c r="DD56" s="8">
        <v>8.5307850778229408</v>
      </c>
      <c r="DE56" s="8">
        <v>9.6030252710064019</v>
      </c>
      <c r="DF56" s="8">
        <v>10.055729396505413</v>
      </c>
      <c r="DG56" s="8">
        <v>9.7453120311119648</v>
      </c>
      <c r="DH56" s="8">
        <v>8.6631624299816821</v>
      </c>
      <c r="DI56" s="8">
        <v>6.9647804228464594</v>
      </c>
      <c r="DJ56" s="8">
        <v>4.9546392003007185</v>
      </c>
      <c r="DK56" s="8">
        <v>3.0159127126573111</v>
      </c>
      <c r="DL56" s="8">
        <v>1.4919172517064254</v>
      </c>
      <c r="DM56" s="8">
        <v>0.55520552483200447</v>
      </c>
      <c r="DN56" s="8">
        <v>0.13939330654466175</v>
      </c>
      <c r="DO56" s="8">
        <v>2.0399013165814495E-2</v>
      </c>
      <c r="DP56" s="8">
        <v>1.4637305459217487E-3</v>
      </c>
      <c r="DQ56" s="8">
        <v>4.4558503503822067E-5</v>
      </c>
      <c r="DR56" s="8">
        <v>5.1913828258420835E-7</v>
      </c>
      <c r="DS56" s="8">
        <v>0</v>
      </c>
      <c r="DT56" s="8">
        <v>0</v>
      </c>
      <c r="DU56" s="8">
        <v>0</v>
      </c>
      <c r="DV56" s="8">
        <v>0</v>
      </c>
      <c r="DW56" s="8">
        <v>0</v>
      </c>
      <c r="DX56" s="8">
        <v>0</v>
      </c>
      <c r="DY56" s="8">
        <v>0</v>
      </c>
      <c r="DZ56" s="8">
        <v>0</v>
      </c>
      <c r="EA56" s="8">
        <v>0</v>
      </c>
      <c r="EB56" s="8">
        <v>0</v>
      </c>
      <c r="EC56" s="8">
        <v>0</v>
      </c>
      <c r="ED56" s="8">
        <v>0</v>
      </c>
      <c r="EE56" s="8">
        <v>0</v>
      </c>
      <c r="EF56" s="8">
        <v>0</v>
      </c>
    </row>
    <row r="57" spans="1:136" x14ac:dyDescent="0.25">
      <c r="A57" s="3">
        <v>56</v>
      </c>
      <c r="B57" s="3">
        <v>2692</v>
      </c>
      <c r="C57" s="5">
        <v>2692</v>
      </c>
      <c r="D57" s="3" t="s">
        <v>407</v>
      </c>
      <c r="H57" s="3">
        <v>0.47</v>
      </c>
      <c r="I57" s="4">
        <v>46.03</v>
      </c>
      <c r="J57" s="3" t="s">
        <v>48</v>
      </c>
      <c r="K57" s="3" t="s">
        <v>270</v>
      </c>
      <c r="L57" s="3" t="s">
        <v>271</v>
      </c>
      <c r="M57" s="3" t="s">
        <v>271</v>
      </c>
      <c r="N57" s="3">
        <v>13</v>
      </c>
      <c r="O57" s="3" t="s">
        <v>31</v>
      </c>
      <c r="P57" s="3" t="s">
        <v>262</v>
      </c>
      <c r="Q57" s="8">
        <v>1.648370720299996E-18</v>
      </c>
      <c r="R57" s="8">
        <v>1.0560471151000001E-18</v>
      </c>
      <c r="S57" s="8">
        <v>2.7270041270000096E-19</v>
      </c>
      <c r="T57" s="8">
        <v>4.5487099099999926E-20</v>
      </c>
      <c r="U57" s="8">
        <v>5.7022912900000174E-20</v>
      </c>
      <c r="V57" s="8">
        <v>9.32910456999998E-20</v>
      </c>
      <c r="W57" s="8">
        <v>7.99165753E-20</v>
      </c>
      <c r="X57" s="8">
        <v>5.6793024899999953E-20</v>
      </c>
      <c r="Y57" s="8">
        <v>2.8804178400000243E-20</v>
      </c>
      <c r="Z57" s="8">
        <v>1.2251897200000838E-20</v>
      </c>
      <c r="AA57" s="8">
        <v>2.7952830599999961E-20</v>
      </c>
      <c r="AB57" s="8">
        <v>4.5358238600000162E-20</v>
      </c>
      <c r="AC57" s="8">
        <v>2.7611061899999871E-20</v>
      </c>
      <c r="AD57" s="8">
        <v>6.7808822999991494E-21</v>
      </c>
      <c r="AE57" s="8">
        <v>3.8019298000000105E-21</v>
      </c>
      <c r="AF57" s="8">
        <v>9.1314613999999925E-21</v>
      </c>
      <c r="AG57" s="8">
        <v>1.8110316800000287E-20</v>
      </c>
      <c r="AH57" s="8">
        <v>2.6981100000000378E-20</v>
      </c>
      <c r="AI57" s="8">
        <v>2.9006596300000394E-20</v>
      </c>
      <c r="AJ57" s="8">
        <v>4.3553879800000099E-20</v>
      </c>
      <c r="AK57" s="8">
        <v>1.2253221740000105E-19</v>
      </c>
      <c r="AL57" s="8">
        <v>2.1169574559999999E-19</v>
      </c>
      <c r="AM57" s="8">
        <v>2.1364083949999975E-19</v>
      </c>
      <c r="AN57" s="8">
        <v>2.2377600060000083E-19</v>
      </c>
      <c r="AO57" s="8">
        <v>5.1898580049999985E-19</v>
      </c>
      <c r="AP57" s="8">
        <v>1.9167158743000043E-18</v>
      </c>
      <c r="AQ57" s="8">
        <v>3.407320352799996E-18</v>
      </c>
      <c r="AR57" s="8">
        <v>2.6031992530000004E-18</v>
      </c>
      <c r="AS57" s="8">
        <v>1.8619643478999994E-18</v>
      </c>
      <c r="AT57" s="8">
        <v>8.6650075404000197E-18</v>
      </c>
      <c r="AU57" s="8">
        <v>3.6459649636000023E-17</v>
      </c>
      <c r="AV57" s="8">
        <v>7.9218717714800358E-17</v>
      </c>
      <c r="AW57" s="8">
        <v>5.5728083823433946E-11</v>
      </c>
      <c r="AX57" s="8">
        <v>5.4369218029393739E-9</v>
      </c>
      <c r="AY57" s="8">
        <v>1.9839105978316301E-7</v>
      </c>
      <c r="AZ57" s="8">
        <v>2.80515393977149E-6</v>
      </c>
      <c r="BA57" s="8">
        <v>1.631902476147732E-5</v>
      </c>
      <c r="BB57" s="8">
        <v>4.2671207868986935E-5</v>
      </c>
      <c r="BC57" s="8">
        <v>5.762470246936702E-5</v>
      </c>
      <c r="BD57" s="8">
        <v>1.1801148596465301E-4</v>
      </c>
      <c r="BE57" s="8">
        <v>6.7720017434260761E-4</v>
      </c>
      <c r="BF57" s="8">
        <v>2.8552486246589729E-3</v>
      </c>
      <c r="BG57" s="8">
        <v>8.2736543938808048E-3</v>
      </c>
      <c r="BH57" s="8">
        <v>1.8564298824238892E-2</v>
      </c>
      <c r="BI57" s="8">
        <v>3.4952285808702598E-2</v>
      </c>
      <c r="BJ57" s="8">
        <v>5.8068151128674556E-2</v>
      </c>
      <c r="BK57" s="8">
        <v>8.7933016434794217E-2</v>
      </c>
      <c r="BL57" s="8">
        <v>0.124027477178249</v>
      </c>
      <c r="BM57" s="8">
        <v>0.16537554611309202</v>
      </c>
      <c r="BN57" s="8">
        <v>0.2106033113688941</v>
      </c>
      <c r="BO57" s="8">
        <v>0.25796366350179389</v>
      </c>
      <c r="BP57" s="8">
        <v>0.3053481605047883</v>
      </c>
      <c r="BQ57" s="8">
        <v>0.35032656796158701</v>
      </c>
      <c r="BR57" s="8">
        <v>0.39025955909617283</v>
      </c>
      <c r="BS57" s="8">
        <v>0.42251893934093898</v>
      </c>
      <c r="BT57" s="8">
        <v>0.4448143980489232</v>
      </c>
      <c r="BU57" s="8">
        <v>0.45556578291111993</v>
      </c>
      <c r="BV57" s="8">
        <v>0.45421272551776015</v>
      </c>
      <c r="BW57" s="8">
        <v>0.44136649529887384</v>
      </c>
      <c r="BX57" s="8">
        <v>0.41877064976616829</v>
      </c>
      <c r="BY57" s="8">
        <v>0.38908715495098267</v>
      </c>
      <c r="BZ57" s="8">
        <v>0.3555394736234998</v>
      </c>
      <c r="CA57" s="8">
        <v>0.32145589819841192</v>
      </c>
      <c r="CB57" s="8">
        <v>0.28978231818074995</v>
      </c>
      <c r="CC57" s="8">
        <v>0.26264881848041011</v>
      </c>
      <c r="CD57" s="8">
        <v>0.24105955182073213</v>
      </c>
      <c r="CE57" s="8">
        <v>0.22475056881228372</v>
      </c>
      <c r="CF57" s="8">
        <v>0.21224842366195684</v>
      </c>
      <c r="CG57" s="8">
        <v>0.20114573029214</v>
      </c>
      <c r="CH57" s="8">
        <v>0.18858443394231816</v>
      </c>
      <c r="CI57" s="8">
        <v>0.17191262732056867</v>
      </c>
      <c r="CJ57" s="8">
        <v>0.14942790828847041</v>
      </c>
      <c r="CK57" s="8">
        <v>0.12102861739295534</v>
      </c>
      <c r="CL57" s="8">
        <v>8.8549069131707903E-2</v>
      </c>
      <c r="CM57" s="8">
        <v>5.5664490205098893E-2</v>
      </c>
      <c r="CN57" s="8">
        <v>2.7552653744856492E-2</v>
      </c>
      <c r="CO57" s="8">
        <v>1.09823910300344E-2</v>
      </c>
      <c r="CP57" s="8">
        <v>1.5904995668361011E-2</v>
      </c>
      <c r="CQ57" s="8">
        <v>5.8689762979300397E-2</v>
      </c>
      <c r="CR57" s="8">
        <v>0.16418571457299791</v>
      </c>
      <c r="CS57" s="8">
        <v>0.36334334720203465</v>
      </c>
      <c r="CT57" s="8">
        <v>0.68740858822153861</v>
      </c>
      <c r="CU57" s="8">
        <v>1.161365257260341</v>
      </c>
      <c r="CV57" s="8">
        <v>1.7981370749669399</v>
      </c>
      <c r="CW57" s="8">
        <v>2.5943646117696613</v>
      </c>
      <c r="CX57" s="8">
        <v>3.5281342603095798</v>
      </c>
      <c r="CY57" s="8">
        <v>4.5585794201208891</v>
      </c>
      <c r="CZ57" s="8">
        <v>5.6269428462752593</v>
      </c>
      <c r="DA57" s="8">
        <v>6.6586775091807127</v>
      </c>
      <c r="DB57" s="8">
        <v>7.5665793876616121</v>
      </c>
      <c r="DC57" s="8">
        <v>8.2557310686330538</v>
      </c>
      <c r="DD57" s="8">
        <v>8.631784884839</v>
      </c>
      <c r="DE57" s="8">
        <v>8.6141110836282024</v>
      </c>
      <c r="DF57" s="8">
        <v>8.1539639160888413</v>
      </c>
      <c r="DG57" s="8">
        <v>7.2550628298294697</v>
      </c>
      <c r="DH57" s="8">
        <v>5.9905741829917218</v>
      </c>
      <c r="DI57" s="8">
        <v>4.5076658111656229</v>
      </c>
      <c r="DJ57" s="8">
        <v>3.0103565732620439</v>
      </c>
      <c r="DK57" s="8">
        <v>1.7153628424615874</v>
      </c>
      <c r="DL57" s="8">
        <v>0.78583226582742327</v>
      </c>
      <c r="DM57" s="8">
        <v>0.2654844543445023</v>
      </c>
      <c r="DN57" s="8">
        <v>5.9313584691679466E-2</v>
      </c>
      <c r="DO57" s="8">
        <v>7.7746207728210948E-3</v>
      </c>
      <c r="DP57" s="8">
        <v>5.1879991161740691E-4</v>
      </c>
      <c r="DQ57" s="8">
        <v>1.523544803205823E-5</v>
      </c>
      <c r="DR57" s="8">
        <v>1.7338155089419161E-7</v>
      </c>
      <c r="DS57" s="8">
        <v>0</v>
      </c>
      <c r="DT57" s="8">
        <v>0</v>
      </c>
      <c r="DU57" s="8">
        <v>0</v>
      </c>
      <c r="DV57" s="8">
        <v>0</v>
      </c>
      <c r="DW57" s="8">
        <v>0</v>
      </c>
      <c r="DX57" s="8">
        <v>0</v>
      </c>
      <c r="DY57" s="8">
        <v>0</v>
      </c>
      <c r="DZ57" s="8">
        <v>0</v>
      </c>
      <c r="EA57" s="8">
        <v>0</v>
      </c>
      <c r="EB57" s="8">
        <v>0</v>
      </c>
      <c r="EC57" s="8">
        <v>0</v>
      </c>
      <c r="ED57" s="8">
        <v>0</v>
      </c>
      <c r="EE57" s="8">
        <v>0</v>
      </c>
      <c r="EF57" s="8">
        <v>0</v>
      </c>
    </row>
    <row r="58" spans="1:136" x14ac:dyDescent="0.25">
      <c r="A58" s="3">
        <v>57</v>
      </c>
      <c r="B58" s="3">
        <v>2693</v>
      </c>
      <c r="C58" s="5">
        <v>2693</v>
      </c>
      <c r="D58" s="3" t="s">
        <v>408</v>
      </c>
      <c r="H58" s="3">
        <v>2.73</v>
      </c>
      <c r="I58" s="4">
        <v>47.470000000000006</v>
      </c>
      <c r="J58" s="3" t="s">
        <v>48</v>
      </c>
      <c r="K58" s="3" t="s">
        <v>270</v>
      </c>
      <c r="L58" s="3" t="s">
        <v>271</v>
      </c>
      <c r="M58" s="3" t="s">
        <v>271</v>
      </c>
      <c r="N58" s="3">
        <v>13</v>
      </c>
      <c r="O58" s="3" t="s">
        <v>31</v>
      </c>
      <c r="P58" s="3" t="s">
        <v>262</v>
      </c>
      <c r="Q58" s="8">
        <v>8.8511253996999856E-18</v>
      </c>
      <c r="R58" s="8">
        <v>5.734649493800014E-18</v>
      </c>
      <c r="S58" s="8">
        <v>5.7051165624999991E-18</v>
      </c>
      <c r="T58" s="8">
        <v>2.0307078546100034E-17</v>
      </c>
      <c r="U58" s="8">
        <v>3.3368890623499965E-17</v>
      </c>
      <c r="V58" s="8">
        <v>2.0370397391400059E-17</v>
      </c>
      <c r="W58" s="8">
        <v>4.847173740699994E-18</v>
      </c>
      <c r="X58" s="8">
        <v>1.1055931269999467E-18</v>
      </c>
      <c r="Y58" s="8">
        <v>1.0593374501001054E-18</v>
      </c>
      <c r="Z58" s="8">
        <v>6.2369524599999797E-19</v>
      </c>
      <c r="AA58" s="8">
        <v>1.5614402950000396E-19</v>
      </c>
      <c r="AB58" s="8">
        <v>1.3055264789999433E-19</v>
      </c>
      <c r="AC58" s="8">
        <v>4.7508662639989729E-19</v>
      </c>
      <c r="AD58" s="8">
        <v>7.7262320290000872E-19</v>
      </c>
      <c r="AE58" s="8">
        <v>4.8510964779999756E-19</v>
      </c>
      <c r="AF58" s="8">
        <v>1.8225684079999341E-19</v>
      </c>
      <c r="AG58" s="8">
        <v>1.4439178470000324E-19</v>
      </c>
      <c r="AH58" s="8">
        <v>9.6945578200000295E-20</v>
      </c>
      <c r="AI58" s="8">
        <v>3.7267299400099981E-20</v>
      </c>
      <c r="AJ58" s="8">
        <v>7.0743589599897328E-20</v>
      </c>
      <c r="AK58" s="8">
        <v>2.9745027430010385E-19</v>
      </c>
      <c r="AL58" s="8">
        <v>5.1466498969989804E-19</v>
      </c>
      <c r="AM58" s="8">
        <v>3.4872686690010266E-19</v>
      </c>
      <c r="AN58" s="8">
        <v>9.8806314900002902E-20</v>
      </c>
      <c r="AO58" s="8">
        <v>1.2748076499990821E-20</v>
      </c>
      <c r="AP58" s="8">
        <v>1.1822382000007956E-21</v>
      </c>
      <c r="AQ58" s="8">
        <v>1.4406867300009604E-20</v>
      </c>
      <c r="AR58" s="8">
        <v>1.9216951739999424E-19</v>
      </c>
      <c r="AS58" s="8">
        <v>1.0318613710998979E-18</v>
      </c>
      <c r="AT58" s="8">
        <v>2.4157168725001046E-18</v>
      </c>
      <c r="AU58" s="8">
        <v>2.6447922087998899E-18</v>
      </c>
      <c r="AV58" s="8">
        <v>1.4105277508000192E-18</v>
      </c>
      <c r="AW58" s="8">
        <v>1.1881470614337623E-11</v>
      </c>
      <c r="AX58" s="8">
        <v>1.1382917824049992E-9</v>
      </c>
      <c r="AY58" s="8">
        <v>4.0288456076815661E-8</v>
      </c>
      <c r="AZ58" s="8">
        <v>5.2717046014807386E-7</v>
      </c>
      <c r="BA58" s="8">
        <v>2.5938964755897999E-6</v>
      </c>
      <c r="BB58" s="8">
        <v>6.572294398508988E-6</v>
      </c>
      <c r="BC58" s="8">
        <v>3.7209564795782424E-5</v>
      </c>
      <c r="BD58" s="8">
        <v>2.8188886849614419E-4</v>
      </c>
      <c r="BE58" s="8">
        <v>1.3455421847793092E-3</v>
      </c>
      <c r="BF58" s="8">
        <v>4.3488173589108208E-3</v>
      </c>
      <c r="BG58" s="8">
        <v>1.0625011523379413E-2</v>
      </c>
      <c r="BH58" s="8">
        <v>2.1293111417442293E-2</v>
      </c>
      <c r="BI58" s="8">
        <v>3.7006818299001314E-2</v>
      </c>
      <c r="BJ58" s="8">
        <v>5.789006517595012E-2</v>
      </c>
      <c r="BK58" s="8">
        <v>8.3584337496130506E-2</v>
      </c>
      <c r="BL58" s="8">
        <v>0.11334126461690483</v>
      </c>
      <c r="BM58" s="8">
        <v>0.14611235492212399</v>
      </c>
      <c r="BN58" s="8">
        <v>0.18060927220402018</v>
      </c>
      <c r="BO58" s="8">
        <v>0.21533224751273183</v>
      </c>
      <c r="BP58" s="8">
        <v>0.2485865012461238</v>
      </c>
      <c r="BQ58" s="8">
        <v>0.27852001999063902</v>
      </c>
      <c r="BR58" s="8">
        <v>0.30321755442291787</v>
      </c>
      <c r="BS58" s="8">
        <v>0.32087517418003797</v>
      </c>
      <c r="BT58" s="8">
        <v>0.33005179024832021</v>
      </c>
      <c r="BU58" s="8">
        <v>0.32994819478913184</v>
      </c>
      <c r="BV58" s="8">
        <v>0.32062834731601608</v>
      </c>
      <c r="BW58" s="8">
        <v>0.30310782438862294</v>
      </c>
      <c r="BX58" s="8">
        <v>0.27928230560423284</v>
      </c>
      <c r="BY58" s="8">
        <v>0.25171008688476304</v>
      </c>
      <c r="BZ58" s="8">
        <v>0.22327860239757324</v>
      </c>
      <c r="CA58" s="8">
        <v>0.19679703655585268</v>
      </c>
      <c r="CB58" s="8">
        <v>0.17457629416659248</v>
      </c>
      <c r="CC58" s="8">
        <v>0.15806707203432691</v>
      </c>
      <c r="CD58" s="8">
        <v>0.1476131208818332</v>
      </c>
      <c r="CE58" s="8">
        <v>0.14235506942133824</v>
      </c>
      <c r="CF58" s="8">
        <v>0.14030895937221199</v>
      </c>
      <c r="CG58" s="8">
        <v>0.13863143444828907</v>
      </c>
      <c r="CH58" s="8">
        <v>0.13407247541616663</v>
      </c>
      <c r="CI58" s="8">
        <v>0.12362094286302305</v>
      </c>
      <c r="CJ58" s="8">
        <v>0.1053500379640715</v>
      </c>
      <c r="CK58" s="8">
        <v>7.9469585962123723E-2</v>
      </c>
      <c r="CL58" s="8">
        <v>4.9679199026785525E-2</v>
      </c>
      <c r="CM58" s="8">
        <v>2.5208674541746134E-2</v>
      </c>
      <c r="CN58" s="8">
        <v>2.4410117605954795E-2</v>
      </c>
      <c r="CO58" s="8">
        <v>8.0320318215438391E-2</v>
      </c>
      <c r="CP58" s="8">
        <v>0.24423971475082329</v>
      </c>
      <c r="CQ58" s="8">
        <v>0.58047065252268126</v>
      </c>
      <c r="CR58" s="8">
        <v>1.1525768166626484</v>
      </c>
      <c r="CS58" s="8">
        <v>2.0058127263133079</v>
      </c>
      <c r="CT58" s="8">
        <v>3.1492495669551452</v>
      </c>
      <c r="CU58" s="8">
        <v>4.5411341985518003</v>
      </c>
      <c r="CV58" s="8">
        <v>6.0815573907486815</v>
      </c>
      <c r="CW58" s="8">
        <v>7.6161937160816677</v>
      </c>
      <c r="CX58" s="8">
        <v>8.953279614727041</v>
      </c>
      <c r="CY58" s="8">
        <v>9.8932187032369185</v>
      </c>
      <c r="CZ58" s="8">
        <v>10.266780330716124</v>
      </c>
      <c r="DA58" s="8">
        <v>9.9746300226554965</v>
      </c>
      <c r="DB58" s="8">
        <v>9.018844683483465</v>
      </c>
      <c r="DC58" s="8">
        <v>7.5168854808674155</v>
      </c>
      <c r="DD58" s="8">
        <v>5.6904379783900367</v>
      </c>
      <c r="DE58" s="8">
        <v>3.8254934810359345</v>
      </c>
      <c r="DF58" s="8">
        <v>2.206319250753694</v>
      </c>
      <c r="DG58" s="8">
        <v>1.0354316778591368</v>
      </c>
      <c r="DH58" s="8">
        <v>0.36557147460088402</v>
      </c>
      <c r="DI58" s="8">
        <v>8.7229919432473935E-2</v>
      </c>
      <c r="DJ58" s="8">
        <v>1.2253990597884012E-2</v>
      </c>
      <c r="DK58" s="8">
        <v>8.5807210871280404E-4</v>
      </c>
      <c r="DL58" s="8">
        <v>2.582239747539461E-5</v>
      </c>
      <c r="DM58" s="8">
        <v>2.9866173179016187E-7</v>
      </c>
      <c r="DN58" s="8">
        <v>0</v>
      </c>
      <c r="DO58" s="8">
        <v>0</v>
      </c>
      <c r="DP58" s="8">
        <v>0</v>
      </c>
      <c r="DQ58" s="8">
        <v>0</v>
      </c>
      <c r="DR58" s="8">
        <v>0</v>
      </c>
      <c r="DS58" s="8">
        <v>0</v>
      </c>
      <c r="DT58" s="8">
        <v>0</v>
      </c>
      <c r="DU58" s="8">
        <v>0</v>
      </c>
      <c r="DV58" s="8">
        <v>0</v>
      </c>
      <c r="DW58" s="8">
        <v>0</v>
      </c>
      <c r="DX58" s="8">
        <v>0</v>
      </c>
      <c r="DY58" s="8">
        <v>0</v>
      </c>
      <c r="DZ58" s="8">
        <v>0</v>
      </c>
      <c r="EA58" s="8">
        <v>0</v>
      </c>
      <c r="EB58" s="8">
        <v>0</v>
      </c>
      <c r="EC58" s="8">
        <v>0</v>
      </c>
      <c r="ED58" s="8">
        <v>0</v>
      </c>
      <c r="EE58" s="8">
        <v>0</v>
      </c>
      <c r="EF58" s="8">
        <v>0</v>
      </c>
    </row>
    <row r="59" spans="1:136" x14ac:dyDescent="0.25">
      <c r="A59" s="3">
        <v>58</v>
      </c>
      <c r="B59" s="3">
        <v>2694</v>
      </c>
      <c r="C59" s="5">
        <v>2694</v>
      </c>
      <c r="D59" s="3" t="s">
        <v>408</v>
      </c>
      <c r="H59" s="3">
        <v>2.33</v>
      </c>
      <c r="I59" s="4">
        <v>47.870000000000005</v>
      </c>
      <c r="J59" s="3" t="s">
        <v>48</v>
      </c>
      <c r="K59" s="3" t="s">
        <v>270</v>
      </c>
      <c r="L59" s="3" t="s">
        <v>271</v>
      </c>
      <c r="M59" s="3" t="s">
        <v>271</v>
      </c>
      <c r="N59" s="3">
        <v>13</v>
      </c>
      <c r="O59" s="3" t="s">
        <v>31</v>
      </c>
      <c r="P59" s="3" t="s">
        <v>262</v>
      </c>
      <c r="Q59" s="8">
        <v>1.4736800000000009E-23</v>
      </c>
      <c r="R59" s="8">
        <v>1.022340000000004E-23</v>
      </c>
      <c r="S59" s="8">
        <v>4.4783400000000084E-23</v>
      </c>
      <c r="T59" s="8">
        <v>5.2162879999999945E-22</v>
      </c>
      <c r="U59" s="8">
        <v>2.3380286000000043E-21</v>
      </c>
      <c r="V59" s="8">
        <v>3.8570956000000094E-21</v>
      </c>
      <c r="W59" s="8">
        <v>2.3720623999999959E-21</v>
      </c>
      <c r="X59" s="8">
        <v>1.5609201000000012E-21</v>
      </c>
      <c r="Y59" s="8">
        <v>1.270344039999998E-20</v>
      </c>
      <c r="Z59" s="8">
        <v>5.6811064200000053E-20</v>
      </c>
      <c r="AA59" s="8">
        <v>9.3811921199999859E-20</v>
      </c>
      <c r="AB59" s="8">
        <v>5.7064159300000078E-20</v>
      </c>
      <c r="AC59" s="8">
        <v>1.357731960000003E-20</v>
      </c>
      <c r="AD59" s="8">
        <v>1.0371424300000092E-20</v>
      </c>
      <c r="AE59" s="8">
        <v>4.1800054100000079E-20</v>
      </c>
      <c r="AF59" s="8">
        <v>6.9919372299999991E-20</v>
      </c>
      <c r="AG59" s="8">
        <v>5.4717901399999914E-20</v>
      </c>
      <c r="AH59" s="8">
        <v>1.3712814029999993E-19</v>
      </c>
      <c r="AI59" s="8">
        <v>5.6983725289999806E-19</v>
      </c>
      <c r="AJ59" s="8">
        <v>1.5032556914999981E-18</v>
      </c>
      <c r="AK59" s="8">
        <v>1.8511123738900066E-17</v>
      </c>
      <c r="AL59" s="8">
        <v>2.1936915841790002E-16</v>
      </c>
      <c r="AM59" s="8">
        <v>9.969516118555009E-16</v>
      </c>
      <c r="AN59" s="8">
        <v>1.6748179756432021E-15</v>
      </c>
      <c r="AO59" s="8">
        <v>1.0387444015857015E-15</v>
      </c>
      <c r="AP59" s="8">
        <v>2.3790961710820003E-16</v>
      </c>
      <c r="AQ59" s="8">
        <v>2.0336181576400221E-17</v>
      </c>
      <c r="AR59" s="8">
        <v>1.622458857400223E-18</v>
      </c>
      <c r="AS59" s="8">
        <v>8.1319394611225891E-11</v>
      </c>
      <c r="AT59" s="8">
        <v>7.9186081577397301E-9</v>
      </c>
      <c r="AU59" s="8">
        <v>2.9189180425370599E-7</v>
      </c>
      <c r="AV59" s="8">
        <v>4.3519791355015725E-6</v>
      </c>
      <c r="AW59" s="8">
        <v>2.9237646943442825E-5</v>
      </c>
      <c r="AX59" s="8">
        <v>1.0323466402893116E-4</v>
      </c>
      <c r="AY59" s="8">
        <v>2.1909979460429301E-4</v>
      </c>
      <c r="AZ59" s="8">
        <v>2.9635784851693171E-4</v>
      </c>
      <c r="BA59" s="8">
        <v>2.5361068587317014E-4</v>
      </c>
      <c r="BB59" s="8">
        <v>2.3644531533706468E-4</v>
      </c>
      <c r="BC59" s="8">
        <v>9.4412461943703678E-4</v>
      </c>
      <c r="BD59" s="8">
        <v>3.7697021015412882E-3</v>
      </c>
      <c r="BE59" s="8">
        <v>1.0471214373500215E-2</v>
      </c>
      <c r="BF59" s="8">
        <v>2.2629817038751096E-2</v>
      </c>
      <c r="BG59" s="8">
        <v>4.1261376838046877E-2</v>
      </c>
      <c r="BH59" s="8">
        <v>6.6657311401427041E-2</v>
      </c>
      <c r="BI59" s="8">
        <v>9.8397237075992294E-2</v>
      </c>
      <c r="BJ59" s="8">
        <v>0.13546567732850709</v>
      </c>
      <c r="BK59" s="8">
        <v>0.17641483244210021</v>
      </c>
      <c r="BL59" s="8">
        <v>0.21952661325369971</v>
      </c>
      <c r="BM59" s="8">
        <v>0.2629415661077148</v>
      </c>
      <c r="BN59" s="8">
        <v>0.30474126973277493</v>
      </c>
      <c r="BO59" s="8">
        <v>0.34299247862923399</v>
      </c>
      <c r="BP59" s="8">
        <v>0.37577973363935691</v>
      </c>
      <c r="BQ59" s="8">
        <v>0.40126103984247008</v>
      </c>
      <c r="BR59" s="8">
        <v>0.4177767356505413</v>
      </c>
      <c r="BS59" s="8">
        <v>0.42402773384118975</v>
      </c>
      <c r="BT59" s="8">
        <v>0.41931316269235186</v>
      </c>
      <c r="BU59" s="8">
        <v>0.40377756740337079</v>
      </c>
      <c r="BV59" s="8">
        <v>0.37858667135752455</v>
      </c>
      <c r="BW59" s="8">
        <v>0.34595884876560312</v>
      </c>
      <c r="BX59" s="8">
        <v>0.30902121762039947</v>
      </c>
      <c r="BY59" s="8">
        <v>0.27149956764084582</v>
      </c>
      <c r="BZ59" s="8">
        <v>0.23727439086732183</v>
      </c>
      <c r="CA59" s="8">
        <v>0.20985215593724948</v>
      </c>
      <c r="CB59" s="8">
        <v>0.19181718660358271</v>
      </c>
      <c r="CC59" s="8">
        <v>0.18433726230952185</v>
      </c>
      <c r="CD59" s="8">
        <v>0.18679042521243616</v>
      </c>
      <c r="CE59" s="8">
        <v>0.19657699410869345</v>
      </c>
      <c r="CF59" s="8">
        <v>0.20919639319532735</v>
      </c>
      <c r="CG59" s="8">
        <v>0.21868468890599679</v>
      </c>
      <c r="CH59" s="8">
        <v>0.21851416030409077</v>
      </c>
      <c r="CI59" s="8">
        <v>0.20304790129789918</v>
      </c>
      <c r="CJ59" s="8">
        <v>0.16957488394832243</v>
      </c>
      <c r="CK59" s="8">
        <v>0.1207870265283475</v>
      </c>
      <c r="CL59" s="8">
        <v>6.73511897744552E-2</v>
      </c>
      <c r="CM59" s="8">
        <v>3.0061366669848155E-2</v>
      </c>
      <c r="CN59" s="8">
        <v>4.0974288675302617E-2</v>
      </c>
      <c r="CO59" s="8">
        <v>0.14287019136850265</v>
      </c>
      <c r="CP59" s="8">
        <v>0.38606983979564724</v>
      </c>
      <c r="CQ59" s="8">
        <v>0.82165933266358415</v>
      </c>
      <c r="CR59" s="8">
        <v>1.4914107893122157</v>
      </c>
      <c r="CS59" s="8">
        <v>2.4156888740603186</v>
      </c>
      <c r="CT59" s="8">
        <v>3.5812055525186501</v>
      </c>
      <c r="CU59" s="8">
        <v>4.9313235991042887</v>
      </c>
      <c r="CV59" s="8">
        <v>6.3622754598481421</v>
      </c>
      <c r="CW59" s="8">
        <v>7.7284692536215225</v>
      </c>
      <c r="CX59" s="8">
        <v>8.8586671845537239</v>
      </c>
      <c r="CY59" s="8">
        <v>9.5823837636693909</v>
      </c>
      <c r="CZ59" s="8">
        <v>9.7629046266035502</v>
      </c>
      <c r="DA59" s="8">
        <v>9.3305907016025174</v>
      </c>
      <c r="DB59" s="8">
        <v>8.308349944290029</v>
      </c>
      <c r="DC59" s="8">
        <v>6.8210031621370746</v>
      </c>
      <c r="DD59" s="8">
        <v>5.0820249671202902</v>
      </c>
      <c r="DE59" s="8">
        <v>3.3548117416880814</v>
      </c>
      <c r="DF59" s="8">
        <v>1.8914836455531372</v>
      </c>
      <c r="DG59" s="8">
        <v>0.86102382003204525</v>
      </c>
      <c r="DH59" s="8">
        <v>0.29135998166056254</v>
      </c>
      <c r="DI59" s="8">
        <v>6.584289623444306E-2</v>
      </c>
      <c r="DJ59" s="8">
        <v>8.7717119189534287E-3</v>
      </c>
      <c r="DK59" s="8">
        <v>5.9278324941658411E-4</v>
      </c>
      <c r="DL59" s="8">
        <v>1.7525475200841356E-5</v>
      </c>
      <c r="DM59" s="8">
        <v>2.003577606046747E-7</v>
      </c>
      <c r="DN59" s="8">
        <v>0</v>
      </c>
      <c r="DO59" s="8">
        <v>0</v>
      </c>
      <c r="DP59" s="8">
        <v>0</v>
      </c>
      <c r="DQ59" s="8">
        <v>0</v>
      </c>
      <c r="DR59" s="8">
        <v>0</v>
      </c>
      <c r="DS59" s="8">
        <v>0</v>
      </c>
      <c r="DT59" s="8">
        <v>0</v>
      </c>
      <c r="DU59" s="8">
        <v>0</v>
      </c>
      <c r="DV59" s="8">
        <v>0</v>
      </c>
      <c r="DW59" s="8">
        <v>0</v>
      </c>
      <c r="DX59" s="8">
        <v>0</v>
      </c>
      <c r="DY59" s="8">
        <v>0</v>
      </c>
      <c r="DZ59" s="8">
        <v>0</v>
      </c>
      <c r="EA59" s="8">
        <v>0</v>
      </c>
      <c r="EB59" s="8">
        <v>0</v>
      </c>
      <c r="EC59" s="8">
        <v>0</v>
      </c>
      <c r="ED59" s="8">
        <v>0</v>
      </c>
      <c r="EE59" s="8">
        <v>0</v>
      </c>
      <c r="EF59" s="8">
        <v>0</v>
      </c>
    </row>
    <row r="60" spans="1:136" x14ac:dyDescent="0.25">
      <c r="A60" s="3">
        <v>59</v>
      </c>
      <c r="B60" s="3">
        <v>2695</v>
      </c>
      <c r="C60" s="5">
        <v>2695</v>
      </c>
      <c r="D60" s="3" t="s">
        <v>408</v>
      </c>
      <c r="H60" s="3">
        <v>3.76</v>
      </c>
      <c r="I60" s="4">
        <v>46.440000000000005</v>
      </c>
      <c r="J60" s="3" t="s">
        <v>48</v>
      </c>
      <c r="K60" s="3" t="s">
        <v>270</v>
      </c>
      <c r="L60" s="3" t="s">
        <v>41</v>
      </c>
      <c r="M60" s="3" t="s">
        <v>272</v>
      </c>
      <c r="N60" s="3">
        <v>12</v>
      </c>
      <c r="O60" s="3" t="s">
        <v>31</v>
      </c>
      <c r="P60" s="3" t="s">
        <v>262</v>
      </c>
      <c r="Q60" s="8">
        <v>1.057356622152908E-14</v>
      </c>
      <c r="R60" s="8">
        <v>6.4146116583974914E-15</v>
      </c>
      <c r="S60" s="8">
        <v>1.4317196713785072E-15</v>
      </c>
      <c r="T60" s="8">
        <v>1.1771999540000126E-16</v>
      </c>
      <c r="U60" s="8">
        <v>3.8283586285008314E-18</v>
      </c>
      <c r="V60" s="8">
        <v>2.6373691520029847E-19</v>
      </c>
      <c r="W60" s="8">
        <v>1.5740218189781648E-19</v>
      </c>
      <c r="X60" s="8">
        <v>1.4332710850078763E-19</v>
      </c>
      <c r="Y60" s="8">
        <v>1.4113384790082465E-19</v>
      </c>
      <c r="Z60" s="8">
        <v>7.8201836100698443E-20</v>
      </c>
      <c r="AA60" s="8">
        <v>1.7259293799143803E-20</v>
      </c>
      <c r="AB60" s="8">
        <v>1.5338603994270408E-21</v>
      </c>
      <c r="AC60" s="8">
        <v>5.7216950149308816E-22</v>
      </c>
      <c r="AD60" s="8">
        <v>8.8815609900495978E-22</v>
      </c>
      <c r="AE60" s="8">
        <v>1.2156897994782978E-21</v>
      </c>
      <c r="AF60" s="8">
        <v>1.7185448201639928E-20</v>
      </c>
      <c r="AG60" s="8">
        <v>1.8353910669873148E-19</v>
      </c>
      <c r="AH60" s="8">
        <v>7.8579866959922367E-19</v>
      </c>
      <c r="AI60" s="8">
        <v>1.2843566099009239E-18</v>
      </c>
      <c r="AJ60" s="8">
        <v>8.151150735999074E-19</v>
      </c>
      <c r="AK60" s="8">
        <v>3.8123487219979306E-19</v>
      </c>
      <c r="AL60" s="8">
        <v>7.4556574010049771E-19</v>
      </c>
      <c r="AM60" s="8">
        <v>1.165727610600229E-18</v>
      </c>
      <c r="AN60" s="8">
        <v>8.1885614260042393E-19</v>
      </c>
      <c r="AO60" s="8">
        <v>8.6985317659730049E-19</v>
      </c>
      <c r="AP60" s="8">
        <v>2.4017031758024338E-18</v>
      </c>
      <c r="AQ60" s="8">
        <v>3.7511441745981729E-18</v>
      </c>
      <c r="AR60" s="8">
        <v>3.0337985466023508E-18</v>
      </c>
      <c r="AS60" s="8">
        <v>2.6991881413001074E-18</v>
      </c>
      <c r="AT60" s="8">
        <v>7.2530652018698506E-17</v>
      </c>
      <c r="AU60" s="8">
        <v>2.47673791462319E-15</v>
      </c>
      <c r="AV60" s="8">
        <v>3.1760008439869264E-14</v>
      </c>
      <c r="AW60" s="8">
        <v>1.5071213751733284E-13</v>
      </c>
      <c r="AX60" s="8">
        <v>1.6882641440956905E-11</v>
      </c>
      <c r="AY60" s="8">
        <v>1.5990180940260315E-9</v>
      </c>
      <c r="AZ60" s="8">
        <v>5.6814183549789714E-8</v>
      </c>
      <c r="BA60" s="8">
        <v>7.4619482167937845E-7</v>
      </c>
      <c r="BB60" s="8">
        <v>3.6884988471546209E-6</v>
      </c>
      <c r="BC60" s="8">
        <v>9.532217363567205E-6</v>
      </c>
      <c r="BD60" s="8">
        <v>5.5385651870278669E-5</v>
      </c>
      <c r="BE60" s="8">
        <v>4.1371693504348834E-4</v>
      </c>
      <c r="BF60" s="8">
        <v>1.9342495110141998E-3</v>
      </c>
      <c r="BG60" s="8">
        <v>6.1463218055735633E-3</v>
      </c>
      <c r="BH60" s="8">
        <v>1.485471049253791E-2</v>
      </c>
      <c r="BI60" s="8">
        <v>2.9607685637726554E-2</v>
      </c>
      <c r="BJ60" s="8">
        <v>5.1396121326464733E-2</v>
      </c>
      <c r="BK60" s="8">
        <v>8.0576694071024912E-2</v>
      </c>
      <c r="BL60" s="8">
        <v>0.11691287347071311</v>
      </c>
      <c r="BM60" s="8">
        <v>0.15964663457710609</v>
      </c>
      <c r="BN60" s="8">
        <v>0.20754835551348588</v>
      </c>
      <c r="BO60" s="8">
        <v>0.25893076058572917</v>
      </c>
      <c r="BP60" s="8">
        <v>0.31164857766313281</v>
      </c>
      <c r="BQ60" s="8">
        <v>0.36312920694193496</v>
      </c>
      <c r="BR60" s="8">
        <v>0.41048649190826714</v>
      </c>
      <c r="BS60" s="8">
        <v>0.45075823631927392</v>
      </c>
      <c r="BT60" s="8">
        <v>0.48126879948563506</v>
      </c>
      <c r="BU60" s="8">
        <v>0.5000496282852871</v>
      </c>
      <c r="BV60" s="8">
        <v>0.50619570448982287</v>
      </c>
      <c r="BW60" s="8">
        <v>0.50004963651577805</v>
      </c>
      <c r="BX60" s="8">
        <v>0.4831744497337942</v>
      </c>
      <c r="BY60" s="8">
        <v>0.45813119640841204</v>
      </c>
      <c r="BZ60" s="8">
        <v>0.42809164008896161</v>
      </c>
      <c r="CA60" s="8">
        <v>0.39632974758775052</v>
      </c>
      <c r="CB60" s="8">
        <v>0.36567033290730944</v>
      </c>
      <c r="CC60" s="8">
        <v>0.33799797091405193</v>
      </c>
      <c r="CD60" s="8">
        <v>0.3139198130685541</v>
      </c>
      <c r="CE60" s="8">
        <v>0.29265438070259631</v>
      </c>
      <c r="CF60" s="8">
        <v>0.27220633731277388</v>
      </c>
      <c r="CG60" s="8">
        <v>0.24985872208102755</v>
      </c>
      <c r="CH60" s="8">
        <v>0.22295651190297505</v>
      </c>
      <c r="CI60" s="8">
        <v>0.18987575095673215</v>
      </c>
      <c r="CJ60" s="8">
        <v>0.15095180046977674</v>
      </c>
      <c r="CK60" s="8">
        <v>0.10898620811872739</v>
      </c>
      <c r="CL60" s="8">
        <v>6.8884083232100934E-2</v>
      </c>
      <c r="CM60" s="8">
        <v>3.6157477261960835E-2</v>
      </c>
      <c r="CN60" s="8">
        <v>1.4557931271282243E-2</v>
      </c>
      <c r="CO60" s="8">
        <v>3.9845052456168872E-3</v>
      </c>
      <c r="CP60" s="8">
        <v>6.3076365324121753E-4</v>
      </c>
      <c r="CQ60" s="8">
        <v>1.3001378023602683E-4</v>
      </c>
      <c r="CR60" s="8">
        <v>5.1312877402587276E-4</v>
      </c>
      <c r="CS60" s="8">
        <v>1.4250462146634391E-3</v>
      </c>
      <c r="CT60" s="8">
        <v>2.1223476899887572E-3</v>
      </c>
      <c r="CU60" s="8">
        <v>5.720854380871998E-3</v>
      </c>
      <c r="CV60" s="8">
        <v>3.6066672115943277E-2</v>
      </c>
      <c r="CW60" s="8">
        <v>0.1561318457699965</v>
      </c>
      <c r="CX60" s="8">
        <v>0.46360765867305709</v>
      </c>
      <c r="CY60" s="8">
        <v>1.0640584872207999</v>
      </c>
      <c r="CZ60" s="8">
        <v>2.0364832389286196</v>
      </c>
      <c r="DA60" s="8">
        <v>3.4003731944011495</v>
      </c>
      <c r="DB60" s="8">
        <v>5.0910276097189104</v>
      </c>
      <c r="DC60" s="8">
        <v>6.9499266326169007</v>
      </c>
      <c r="DD60" s="8">
        <v>8.736058516548777</v>
      </c>
      <c r="DE60" s="8">
        <v>10.161224597885081</v>
      </c>
      <c r="DF60" s="8">
        <v>10.947053555506393</v>
      </c>
      <c r="DG60" s="8">
        <v>10.894327190953007</v>
      </c>
      <c r="DH60" s="8">
        <v>9.9480670764914265</v>
      </c>
      <c r="DI60" s="8">
        <v>8.2372181944922573</v>
      </c>
      <c r="DJ60" s="8">
        <v>6.068279212247063</v>
      </c>
      <c r="DK60" s="8">
        <v>3.8598668536728127</v>
      </c>
      <c r="DL60" s="8">
        <v>2.0217020403294583</v>
      </c>
      <c r="DM60" s="8">
        <v>0.80882026568083631</v>
      </c>
      <c r="DN60" s="8">
        <v>0.22007413260405428</v>
      </c>
      <c r="DO60" s="8">
        <v>3.5697639301616846E-2</v>
      </c>
      <c r="DP60" s="8">
        <v>5.108484079784148E-3</v>
      </c>
      <c r="DQ60" s="8">
        <v>1.8026764239351678E-3</v>
      </c>
      <c r="DR60" s="8">
        <v>4.2895905860973471E-4</v>
      </c>
      <c r="DS60" s="8">
        <v>3.9104464221395574E-5</v>
      </c>
      <c r="DT60" s="8">
        <v>1.3142790322717701E-6</v>
      </c>
      <c r="DU60" s="8">
        <v>1.625005552341463E-8</v>
      </c>
      <c r="DV60" s="8">
        <v>0</v>
      </c>
      <c r="DW60" s="8">
        <v>0</v>
      </c>
      <c r="DX60" s="8">
        <v>0</v>
      </c>
      <c r="DY60" s="8">
        <v>0</v>
      </c>
      <c r="DZ60" s="8">
        <v>0</v>
      </c>
      <c r="EA60" s="8">
        <v>0</v>
      </c>
      <c r="EB60" s="8">
        <v>0</v>
      </c>
      <c r="EC60" s="8">
        <v>0</v>
      </c>
      <c r="ED60" s="8">
        <v>0</v>
      </c>
      <c r="EE60" s="8">
        <v>0</v>
      </c>
      <c r="EF60" s="8">
        <v>0</v>
      </c>
    </row>
    <row r="61" spans="1:136" x14ac:dyDescent="0.25">
      <c r="A61" s="3">
        <v>60</v>
      </c>
      <c r="B61" s="3">
        <v>2696</v>
      </c>
      <c r="C61" s="5">
        <v>2696</v>
      </c>
      <c r="D61" s="3" t="s">
        <v>408</v>
      </c>
      <c r="H61" s="3">
        <v>4.54</v>
      </c>
      <c r="I61" s="4">
        <v>45.660000000000004</v>
      </c>
      <c r="J61" s="3" t="s">
        <v>48</v>
      </c>
      <c r="K61" s="3" t="s">
        <v>270</v>
      </c>
      <c r="L61" s="3" t="s">
        <v>41</v>
      </c>
      <c r="M61" s="3" t="s">
        <v>272</v>
      </c>
      <c r="N61" s="3">
        <v>12</v>
      </c>
      <c r="O61" s="3" t="s">
        <v>31</v>
      </c>
      <c r="P61" s="3" t="s">
        <v>262</v>
      </c>
      <c r="Q61" s="8">
        <v>7.7034625602703216E-15</v>
      </c>
      <c r="R61" s="8">
        <v>4.8612311431226981E-15</v>
      </c>
      <c r="S61" s="8">
        <v>1.9269351234688997E-15</v>
      </c>
      <c r="T61" s="8">
        <v>1.5468571704086991E-15</v>
      </c>
      <c r="U61" s="8">
        <v>8.8958449133430195E-16</v>
      </c>
      <c r="V61" s="8">
        <v>2.0091517725550025E-16</v>
      </c>
      <c r="W61" s="8">
        <v>2.9286388244899648E-17</v>
      </c>
      <c r="X61" s="8">
        <v>2.1978443638399945E-17</v>
      </c>
      <c r="Y61" s="8">
        <v>1.3210203083099589E-17</v>
      </c>
      <c r="Z61" s="8">
        <v>3.6778607104012762E-18</v>
      </c>
      <c r="AA61" s="8">
        <v>1.5042196540976613E-18</v>
      </c>
      <c r="AB61" s="8">
        <v>7.7596492730007937E-19</v>
      </c>
      <c r="AC61" s="8">
        <v>1.7229540179973655E-19</v>
      </c>
      <c r="AD61" s="8">
        <v>1.4421118699986161E-20</v>
      </c>
      <c r="AE61" s="8">
        <v>1.497920900016243E-21</v>
      </c>
      <c r="AF61" s="8">
        <v>1.2857604501639108E-20</v>
      </c>
      <c r="AG61" s="8">
        <v>1.2231528909944432E-19</v>
      </c>
      <c r="AH61" s="8">
        <v>5.3064924150147544E-19</v>
      </c>
      <c r="AI61" s="8">
        <v>8.8809849830017026E-19</v>
      </c>
      <c r="AJ61" s="8">
        <v>6.795023530970739E-19</v>
      </c>
      <c r="AK61" s="8">
        <v>7.7545386030111028E-19</v>
      </c>
      <c r="AL61" s="8">
        <v>1.1341579216995218E-18</v>
      </c>
      <c r="AM61" s="8">
        <v>9.2481764980108038E-19</v>
      </c>
      <c r="AN61" s="8">
        <v>1.6649102164000226E-17</v>
      </c>
      <c r="AO61" s="8">
        <v>5.5678786395699938E-16</v>
      </c>
      <c r="AP61" s="8">
        <v>6.9615056371840787E-15</v>
      </c>
      <c r="AQ61" s="8">
        <v>3.215275808992085E-14</v>
      </c>
      <c r="AR61" s="8">
        <v>5.4868655032785457E-14</v>
      </c>
      <c r="AS61" s="8">
        <v>3.4603187071009383E-14</v>
      </c>
      <c r="AT61" s="8">
        <v>8.0659683051647993E-15</v>
      </c>
      <c r="AU61" s="8">
        <v>6.9502783241880548E-16</v>
      </c>
      <c r="AV61" s="8">
        <v>2.2819268416511594E-17</v>
      </c>
      <c r="AW61" s="8">
        <v>4.1937484356043087E-18</v>
      </c>
      <c r="AX61" s="8">
        <v>2.5322185540723634E-11</v>
      </c>
      <c r="AY61" s="8">
        <v>2.4362537795765667E-9</v>
      </c>
      <c r="AZ61" s="8">
        <v>8.6570943518965976E-8</v>
      </c>
      <c r="BA61" s="8">
        <v>1.1366893459510499E-6</v>
      </c>
      <c r="BB61" s="8">
        <v>5.5859262183031397E-6</v>
      </c>
      <c r="BC61" s="8">
        <v>1.3136963577457988E-5</v>
      </c>
      <c r="BD61" s="8">
        <v>6.0194124273836989E-5</v>
      </c>
      <c r="BE61" s="8">
        <v>4.191608837394729E-4</v>
      </c>
      <c r="BF61" s="8">
        <v>1.8681042508764695E-3</v>
      </c>
      <c r="BG61" s="8">
        <v>5.6871491784905607E-3</v>
      </c>
      <c r="BH61" s="8">
        <v>1.3290904528309791E-2</v>
      </c>
      <c r="BI61" s="8">
        <v>2.5829257364270209E-2</v>
      </c>
      <c r="BJ61" s="8">
        <v>4.3985319099103498E-2</v>
      </c>
      <c r="BK61" s="8">
        <v>6.794330093330142E-2</v>
      </c>
      <c r="BL61" s="8">
        <v>9.7439304059446008E-2</v>
      </c>
      <c r="BM61" s="8">
        <v>0.13182586993957607</v>
      </c>
      <c r="BN61" s="8">
        <v>0.17010992579081502</v>
      </c>
      <c r="BO61" s="8">
        <v>0.2109557685007859</v>
      </c>
      <c r="BP61" s="8">
        <v>0.25267388288043136</v>
      </c>
      <c r="BQ61" s="8">
        <v>0.29323431544114209</v>
      </c>
      <c r="BR61" s="8">
        <v>0.33034695332455799</v>
      </c>
      <c r="BS61" s="8">
        <v>0.36164119813387297</v>
      </c>
      <c r="BT61" s="8">
        <v>0.38494763498458218</v>
      </c>
      <c r="BU61" s="8">
        <v>0.39863208113409776</v>
      </c>
      <c r="BV61" s="8">
        <v>0.40188956523921293</v>
      </c>
      <c r="BW61" s="8">
        <v>0.39491500041427319</v>
      </c>
      <c r="BX61" s="8">
        <v>0.37891911915945187</v>
      </c>
      <c r="BY61" s="8">
        <v>0.35599911031353226</v>
      </c>
      <c r="BZ61" s="8">
        <v>0.32888219283399067</v>
      </c>
      <c r="CA61" s="8">
        <v>0.30056704028346726</v>
      </c>
      <c r="CB61" s="8">
        <v>0.27390957376761005</v>
      </c>
      <c r="CC61" s="8">
        <v>0.25121396391627826</v>
      </c>
      <c r="CD61" s="8">
        <v>0.23388115232301399</v>
      </c>
      <c r="CE61" s="8">
        <v>0.22215722231109325</v>
      </c>
      <c r="CF61" s="8">
        <v>0.21503145912279464</v>
      </c>
      <c r="CG61" s="8">
        <v>0.21033729958913128</v>
      </c>
      <c r="CH61" s="8">
        <v>0.20509472937680773</v>
      </c>
      <c r="CI61" s="8">
        <v>0.19610426029905703</v>
      </c>
      <c r="CJ61" s="8">
        <v>0.18074076255326066</v>
      </c>
      <c r="CK61" s="8">
        <v>0.15778526458051356</v>
      </c>
      <c r="CL61" s="8">
        <v>0.12803119300325072</v>
      </c>
      <c r="CM61" s="8">
        <v>9.4389487071026679E-2</v>
      </c>
      <c r="CN61" s="8">
        <v>6.1311698701525863E-2</v>
      </c>
      <c r="CO61" s="8">
        <v>3.3530556945341239E-2</v>
      </c>
      <c r="CP61" s="8">
        <v>1.4384163685401852E-2</v>
      </c>
      <c r="CQ61" s="8">
        <v>4.3526121290886621E-3</v>
      </c>
      <c r="CR61" s="8">
        <v>8.9576623045406478E-4</v>
      </c>
      <c r="CS61" s="8">
        <v>1.0581942926117804E-3</v>
      </c>
      <c r="CT61" s="8">
        <v>7.9412472394908562E-3</v>
      </c>
      <c r="CU61" s="8">
        <v>4.0681609058627721E-2</v>
      </c>
      <c r="CV61" s="8">
        <v>0.14289226074840311</v>
      </c>
      <c r="CW61" s="8">
        <v>0.38089934928147251</v>
      </c>
      <c r="CX61" s="8">
        <v>0.83131854438128094</v>
      </c>
      <c r="CY61" s="8">
        <v>1.5625601997100471</v>
      </c>
      <c r="CZ61" s="8">
        <v>2.6135016393835695</v>
      </c>
      <c r="DA61" s="8">
        <v>3.9728129356068695</v>
      </c>
      <c r="DB61" s="8">
        <v>5.5635841188020194</v>
      </c>
      <c r="DC61" s="8">
        <v>7.2385270600826708</v>
      </c>
      <c r="DD61" s="8">
        <v>8.7905069986553031</v>
      </c>
      <c r="DE61" s="8">
        <v>9.9809597192299293</v>
      </c>
      <c r="DF61" s="8">
        <v>10.584635294639007</v>
      </c>
      <c r="DG61" s="8">
        <v>10.443650547984888</v>
      </c>
      <c r="DH61" s="8">
        <v>9.5184541509816256</v>
      </c>
      <c r="DI61" s="8">
        <v>7.9198164586413355</v>
      </c>
      <c r="DJ61" s="8">
        <v>5.9060571663702177</v>
      </c>
      <c r="DK61" s="8">
        <v>3.8347557772782324</v>
      </c>
      <c r="DL61" s="8">
        <v>2.0693704663950285</v>
      </c>
      <c r="DM61" s="8">
        <v>0.85986670056944092</v>
      </c>
      <c r="DN61" s="8">
        <v>0.24362641859315204</v>
      </c>
      <c r="DO61" s="8">
        <v>4.2486723973397034E-2</v>
      </c>
      <c r="DP61" s="8">
        <v>9.2793853734747245E-3</v>
      </c>
      <c r="DQ61" s="8">
        <v>4.361936340558259E-3</v>
      </c>
      <c r="DR61" s="8">
        <v>1.0614581773751297E-3</v>
      </c>
      <c r="DS61" s="8">
        <v>9.6875024937048693E-5</v>
      </c>
      <c r="DT61" s="8">
        <v>3.2559150611177756E-6</v>
      </c>
      <c r="DU61" s="8">
        <v>4.0256907141156262E-8</v>
      </c>
      <c r="DV61" s="8">
        <v>0</v>
      </c>
      <c r="DW61" s="8">
        <v>0</v>
      </c>
      <c r="DX61" s="8">
        <v>0</v>
      </c>
      <c r="DY61" s="8">
        <v>0</v>
      </c>
      <c r="DZ61" s="8">
        <v>0</v>
      </c>
      <c r="EA61" s="8">
        <v>0</v>
      </c>
      <c r="EB61" s="8">
        <v>0</v>
      </c>
      <c r="EC61" s="8">
        <v>0</v>
      </c>
      <c r="ED61" s="8">
        <v>0</v>
      </c>
      <c r="EE61" s="8">
        <v>0</v>
      </c>
      <c r="EF61" s="8">
        <v>0</v>
      </c>
    </row>
    <row r="62" spans="1:136" x14ac:dyDescent="0.25">
      <c r="A62" s="3">
        <v>61</v>
      </c>
      <c r="B62" s="3">
        <v>2697</v>
      </c>
      <c r="C62" s="5">
        <v>2697</v>
      </c>
      <c r="D62" s="3" t="s">
        <v>408</v>
      </c>
      <c r="H62" s="3">
        <v>4.8600000000000003</v>
      </c>
      <c r="I62" s="4">
        <v>45.34</v>
      </c>
      <c r="J62" s="3" t="s">
        <v>48</v>
      </c>
      <c r="K62" s="3" t="s">
        <v>270</v>
      </c>
      <c r="L62" s="3" t="s">
        <v>41</v>
      </c>
      <c r="M62" s="3" t="s">
        <v>272</v>
      </c>
      <c r="N62" s="3">
        <v>12</v>
      </c>
      <c r="O62" s="3" t="s">
        <v>31</v>
      </c>
      <c r="P62" s="3" t="s">
        <v>262</v>
      </c>
      <c r="Q62" s="8">
        <v>1.292030000000002E-22</v>
      </c>
      <c r="R62" s="8">
        <v>1.5803526000000048E-21</v>
      </c>
      <c r="S62" s="8">
        <v>7.277862000000023E-21</v>
      </c>
      <c r="T62" s="8">
        <v>1.4336615000000032E-20</v>
      </c>
      <c r="U62" s="8">
        <v>1.9157186399999982E-20</v>
      </c>
      <c r="V62" s="8">
        <v>2.1907672100000079E-20</v>
      </c>
      <c r="W62" s="8">
        <v>1.4278959099999944E-20</v>
      </c>
      <c r="X62" s="8">
        <v>6.148388800000006E-21</v>
      </c>
      <c r="Y62" s="8">
        <v>2.3255907000000003E-21</v>
      </c>
      <c r="Z62" s="8">
        <v>6.3352139999999548E-22</v>
      </c>
      <c r="AA62" s="8">
        <v>1.3536135999999964E-21</v>
      </c>
      <c r="AB62" s="8">
        <v>9.4780481000000016E-21</v>
      </c>
      <c r="AC62" s="8">
        <v>3.8572406799999943E-20</v>
      </c>
      <c r="AD62" s="8">
        <v>6.2882934700000081E-20</v>
      </c>
      <c r="AE62" s="8">
        <v>3.833511660000001E-20</v>
      </c>
      <c r="AF62" s="8">
        <v>1.0265577499999989E-20</v>
      </c>
      <c r="AG62" s="8">
        <v>8.4072836000000238E-21</v>
      </c>
      <c r="AH62" s="8">
        <v>1.2907484500000004E-20</v>
      </c>
      <c r="AI62" s="8">
        <v>1.150836079999998E-20</v>
      </c>
      <c r="AJ62" s="8">
        <v>4.761724240000002E-20</v>
      </c>
      <c r="AK62" s="8">
        <v>2.1267246199999981E-19</v>
      </c>
      <c r="AL62" s="8">
        <v>3.7878851290000057E-19</v>
      </c>
      <c r="AM62" s="8">
        <v>2.8540731910000056E-19</v>
      </c>
      <c r="AN62" s="8">
        <v>1.724105847999999E-19</v>
      </c>
      <c r="AO62" s="8">
        <v>7.6717064990000191E-19</v>
      </c>
      <c r="AP62" s="8">
        <v>3.3932161117999895E-18</v>
      </c>
      <c r="AQ62" s="8">
        <v>5.780289438199997E-18</v>
      </c>
      <c r="AR62" s="8">
        <v>3.6858005944000015E-18</v>
      </c>
      <c r="AS62" s="8">
        <v>1.0804980075000003E-18</v>
      </c>
      <c r="AT62" s="8">
        <v>1.0831464718000003E-18</v>
      </c>
      <c r="AU62" s="8">
        <v>4.152786016399989E-18</v>
      </c>
      <c r="AV62" s="8">
        <v>1.5754670495568372E-11</v>
      </c>
      <c r="AW62" s="8">
        <v>1.6132416742376799E-9</v>
      </c>
      <c r="AX62" s="8">
        <v>6.3701501244180977E-8</v>
      </c>
      <c r="AY62" s="8">
        <v>1.0786422265303904E-6</v>
      </c>
      <c r="AZ62" s="8">
        <v>8.7178535344720127E-6</v>
      </c>
      <c r="BA62" s="8">
        <v>3.6115907673727577E-5</v>
      </c>
      <c r="BB62" s="8">
        <v>7.8519983993432889E-5</v>
      </c>
      <c r="BC62" s="8">
        <v>1.0239741788868099E-4</v>
      </c>
      <c r="BD62" s="8">
        <v>2.3467112716325892E-4</v>
      </c>
      <c r="BE62" s="8">
        <v>1.1871503445386399E-3</v>
      </c>
      <c r="BF62" s="8">
        <v>4.4825721371885927E-3</v>
      </c>
      <c r="BG62" s="8">
        <v>1.2049084377323695E-2</v>
      </c>
      <c r="BH62" s="8">
        <v>2.5587387168867787E-2</v>
      </c>
      <c r="BI62" s="8">
        <v>4.6188762833782503E-2</v>
      </c>
      <c r="BJ62" s="8">
        <v>7.4229996444669558E-2</v>
      </c>
      <c r="BK62" s="8">
        <v>0.10943322808728911</v>
      </c>
      <c r="BL62" s="8">
        <v>0.150989633802801</v>
      </c>
      <c r="BM62" s="8">
        <v>0.19767382223667396</v>
      </c>
      <c r="BN62" s="8">
        <v>0.24790920201803723</v>
      </c>
      <c r="BO62" s="8">
        <v>0.29978189791226428</v>
      </c>
      <c r="BP62" s="8">
        <v>0.35103417422267991</v>
      </c>
      <c r="BQ62" s="8">
        <v>0.39908717318296505</v>
      </c>
      <c r="BR62" s="8">
        <v>0.44114385020007618</v>
      </c>
      <c r="BS62" s="8">
        <v>0.47440874376311459</v>
      </c>
      <c r="BT62" s="8">
        <v>0.49642516257586911</v>
      </c>
      <c r="BU62" s="8">
        <v>0.50546949458829005</v>
      </c>
      <c r="BV62" s="8">
        <v>0.50089274079751123</v>
      </c>
      <c r="BW62" s="8">
        <v>0.48331030632416194</v>
      </c>
      <c r="BX62" s="8">
        <v>0.45460196097325856</v>
      </c>
      <c r="BY62" s="8">
        <v>0.41773409717809074</v>
      </c>
      <c r="BZ62" s="8">
        <v>0.37643124105051573</v>
      </c>
      <c r="CA62" s="8">
        <v>0.33473372657192257</v>
      </c>
      <c r="CB62" s="8">
        <v>0.29650067343093056</v>
      </c>
      <c r="CC62" s="8">
        <v>0.26492900845321099</v>
      </c>
      <c r="CD62" s="8">
        <v>0.24214432690420562</v>
      </c>
      <c r="CE62" s="8">
        <v>0.22890289354002746</v>
      </c>
      <c r="CF62" s="8">
        <v>0.22444955525307453</v>
      </c>
      <c r="CG62" s="8">
        <v>0.22657898182558611</v>
      </c>
      <c r="CH62" s="8">
        <v>0.2319330454790709</v>
      </c>
      <c r="CI62" s="8">
        <v>0.2365440947418147</v>
      </c>
      <c r="CJ62" s="8">
        <v>0.23657925910537791</v>
      </c>
      <c r="CK62" s="8">
        <v>0.22913763210214988</v>
      </c>
      <c r="CL62" s="8">
        <v>0.21286925000051227</v>
      </c>
      <c r="CM62" s="8">
        <v>0.18820732703530396</v>
      </c>
      <c r="CN62" s="8">
        <v>0.1571270188772047</v>
      </c>
      <c r="CO62" s="8">
        <v>0.12251249263186814</v>
      </c>
      <c r="CP62" s="8">
        <v>8.7407635293981656E-2</v>
      </c>
      <c r="CQ62" s="8">
        <v>5.4626994699965792E-2</v>
      </c>
      <c r="CR62" s="8">
        <v>2.7397347711255904E-2</v>
      </c>
      <c r="CS62" s="8">
        <v>1.1888259719189165E-2</v>
      </c>
      <c r="CT62" s="8">
        <v>2.2270538083693836E-2</v>
      </c>
      <c r="CU62" s="8">
        <v>8.6794477232992051E-2</v>
      </c>
      <c r="CV62" s="8">
        <v>0.25034048128911479</v>
      </c>
      <c r="CW62" s="8">
        <v>0.5702286934826386</v>
      </c>
      <c r="CX62" s="8">
        <v>1.1059578060167503</v>
      </c>
      <c r="CY62" s="8">
        <v>1.9047019257263198</v>
      </c>
      <c r="CZ62" s="8">
        <v>2.9844878029200999</v>
      </c>
      <c r="DA62" s="8">
        <v>4.3179736311214896</v>
      </c>
      <c r="DB62" s="8">
        <v>5.8208889352281119</v>
      </c>
      <c r="DC62" s="8">
        <v>7.3497544506239869</v>
      </c>
      <c r="DD62" s="8">
        <v>8.7130217410541135</v>
      </c>
      <c r="DE62" s="8">
        <v>9.6977820614297414</v>
      </c>
      <c r="DF62" s="8">
        <v>10.110469403399385</v>
      </c>
      <c r="DG62" s="8">
        <v>9.8250354272541571</v>
      </c>
      <c r="DH62" s="8">
        <v>8.827202647730644</v>
      </c>
      <c r="DI62" s="8">
        <v>7.2402398726748629</v>
      </c>
      <c r="DJ62" s="8">
        <v>5.3178670243119086</v>
      </c>
      <c r="DK62" s="8">
        <v>3.3948400870633577</v>
      </c>
      <c r="DL62" s="8">
        <v>1.7969430004125684</v>
      </c>
      <c r="DM62" s="8">
        <v>0.73102796069895248</v>
      </c>
      <c r="DN62" s="8">
        <v>0.20290735902796087</v>
      </c>
      <c r="DO62" s="8">
        <v>3.4281261678586361E-2</v>
      </c>
      <c r="DP62" s="8">
        <v>6.4530709009886777E-3</v>
      </c>
      <c r="DQ62" s="8">
        <v>2.8047134328801349E-3</v>
      </c>
      <c r="DR62" s="8">
        <v>6.7881258486579554E-4</v>
      </c>
      <c r="DS62" s="8">
        <v>6.1935408368185563E-5</v>
      </c>
      <c r="DT62" s="8">
        <v>2.0816142125568149E-6</v>
      </c>
      <c r="DU62" s="8">
        <v>2.5737577402651368E-8</v>
      </c>
      <c r="DV62" s="8">
        <v>0</v>
      </c>
      <c r="DW62" s="8">
        <v>0</v>
      </c>
      <c r="DX62" s="8">
        <v>0</v>
      </c>
      <c r="DY62" s="8">
        <v>0</v>
      </c>
      <c r="DZ62" s="8">
        <v>0</v>
      </c>
      <c r="EA62" s="8">
        <v>0</v>
      </c>
      <c r="EB62" s="8">
        <v>0</v>
      </c>
      <c r="EC62" s="8">
        <v>0</v>
      </c>
      <c r="ED62" s="8">
        <v>0</v>
      </c>
      <c r="EE62" s="8">
        <v>0</v>
      </c>
      <c r="EF62" s="8">
        <v>0</v>
      </c>
    </row>
    <row r="63" spans="1:136" x14ac:dyDescent="0.25">
      <c r="A63" s="3">
        <v>62</v>
      </c>
      <c r="B63" s="3">
        <v>2698</v>
      </c>
      <c r="C63" s="5">
        <v>2698</v>
      </c>
      <c r="D63" s="3" t="s">
        <v>408</v>
      </c>
      <c r="H63" s="3">
        <v>5.6</v>
      </c>
      <c r="I63" s="4">
        <v>44.6</v>
      </c>
      <c r="J63" s="3" t="s">
        <v>48</v>
      </c>
      <c r="K63" s="3" t="s">
        <v>270</v>
      </c>
      <c r="L63" s="3" t="s">
        <v>41</v>
      </c>
      <c r="M63" s="3" t="s">
        <v>272</v>
      </c>
      <c r="N63" s="3">
        <v>12</v>
      </c>
      <c r="O63" s="3" t="s">
        <v>31</v>
      </c>
      <c r="P63" s="3" t="s">
        <v>262</v>
      </c>
      <c r="Q63" s="8">
        <v>7.7133068069899851E-17</v>
      </c>
      <c r="R63" s="8">
        <v>9.1427530664049778E-16</v>
      </c>
      <c r="S63" s="8">
        <v>4.0830842721334137E-15</v>
      </c>
      <c r="T63" s="8">
        <v>6.7307030712557085E-15</v>
      </c>
      <c r="U63" s="8">
        <v>4.0839140450162992E-15</v>
      </c>
      <c r="V63" s="8">
        <v>9.1189106552189984E-16</v>
      </c>
      <c r="W63" s="8">
        <v>7.5011628755201268E-17</v>
      </c>
      <c r="X63" s="8">
        <v>2.2935199129985434E-18</v>
      </c>
      <c r="Y63" s="8">
        <v>3.5533343200318957E-20</v>
      </c>
      <c r="Z63" s="8">
        <v>1.3297752100590701E-20</v>
      </c>
      <c r="AA63" s="8">
        <v>8.034987901371387E-21</v>
      </c>
      <c r="AB63" s="8">
        <v>1.7962091980156458E-21</v>
      </c>
      <c r="AC63" s="8">
        <v>1.6938469950737327E-22</v>
      </c>
      <c r="AD63" s="8">
        <v>7.226875006686081E-22</v>
      </c>
      <c r="AE63" s="8">
        <v>8.7808953019041221E-21</v>
      </c>
      <c r="AF63" s="8">
        <v>3.9623488799639865E-20</v>
      </c>
      <c r="AG63" s="8">
        <v>6.9583074099534285E-20</v>
      </c>
      <c r="AH63" s="8">
        <v>1.0543018819849707E-19</v>
      </c>
      <c r="AI63" s="8">
        <v>4.91643403401373E-19</v>
      </c>
      <c r="AJ63" s="8">
        <v>1.6551824573003308E-18</v>
      </c>
      <c r="AK63" s="8">
        <v>2.4844445253991729E-18</v>
      </c>
      <c r="AL63" s="8">
        <v>1.6894158190990685E-18</v>
      </c>
      <c r="AM63" s="8">
        <v>8.5664464670035143E-19</v>
      </c>
      <c r="AN63" s="8">
        <v>5.3689009619958835E-19</v>
      </c>
      <c r="AO63" s="8">
        <v>2.2991571529215264E-19</v>
      </c>
      <c r="AP63" s="8">
        <v>4.8675791399373576E-20</v>
      </c>
      <c r="AQ63" s="8">
        <v>7.9936033100726846E-20</v>
      </c>
      <c r="AR63" s="8">
        <v>5.2127002329704066E-11</v>
      </c>
      <c r="AS63" s="8">
        <v>5.1743214227778347E-9</v>
      </c>
      <c r="AT63" s="8">
        <v>1.9720913274182397E-7</v>
      </c>
      <c r="AU63" s="8">
        <v>3.1857287257166769E-6</v>
      </c>
      <c r="AV63" s="8">
        <v>2.4816685382032308E-5</v>
      </c>
      <c r="AW63" s="8">
        <v>1.0701085198095284E-4</v>
      </c>
      <c r="AX63" s="8">
        <v>2.8308686836979788E-4</v>
      </c>
      <c r="AY63" s="8">
        <v>4.9293427383200698E-4</v>
      </c>
      <c r="AZ63" s="8">
        <v>5.7955902809188071E-4</v>
      </c>
      <c r="BA63" s="8">
        <v>4.7079603463088876E-4</v>
      </c>
      <c r="BB63" s="8">
        <v>5.610388998194063E-4</v>
      </c>
      <c r="BC63" s="8">
        <v>2.1948162627755761E-3</v>
      </c>
      <c r="BD63" s="8">
        <v>7.8070242774186775E-3</v>
      </c>
      <c r="BE63" s="8">
        <v>2.0332222481112106E-2</v>
      </c>
      <c r="BF63" s="8">
        <v>4.2369502603527176E-2</v>
      </c>
      <c r="BG63" s="8">
        <v>7.5635157109569917E-2</v>
      </c>
      <c r="BH63" s="8">
        <v>0.12074895993130302</v>
      </c>
      <c r="BI63" s="8">
        <v>0.17725547972506489</v>
      </c>
      <c r="BJ63" s="8">
        <v>0.24378711851248214</v>
      </c>
      <c r="BK63" s="8">
        <v>0.3182898951244717</v>
      </c>
      <c r="BL63" s="8">
        <v>0.39824749504443102</v>
      </c>
      <c r="BM63" s="8">
        <v>0.48085860622874099</v>
      </c>
      <c r="BN63" s="8">
        <v>0.56314892294935404</v>
      </c>
      <c r="BO63" s="8">
        <v>0.64202961330882102</v>
      </c>
      <c r="BP63" s="8">
        <v>0.71433997928689985</v>
      </c>
      <c r="BQ63" s="8">
        <v>0.77692356653881989</v>
      </c>
      <c r="BR63" s="8">
        <v>0.82678170668130235</v>
      </c>
      <c r="BS63" s="8">
        <v>0.86132938431375194</v>
      </c>
      <c r="BT63" s="8">
        <v>0.87874043036837968</v>
      </c>
      <c r="BU63" s="8">
        <v>0.87831133799532779</v>
      </c>
      <c r="BV63" s="8">
        <v>0.86072985080817332</v>
      </c>
      <c r="BW63" s="8">
        <v>0.82815031221099922</v>
      </c>
      <c r="BX63" s="8">
        <v>0.78404255549675206</v>
      </c>
      <c r="BY63" s="8">
        <v>0.73284208112238147</v>
      </c>
      <c r="BZ63" s="8">
        <v>0.6794619325020701</v>
      </c>
      <c r="CA63" s="8">
        <v>0.62874475821915965</v>
      </c>
      <c r="CB63" s="8">
        <v>0.58494258442602032</v>
      </c>
      <c r="CC63" s="8">
        <v>0.55129968152576936</v>
      </c>
      <c r="CD63" s="8">
        <v>0.52977397107838975</v>
      </c>
      <c r="CE63" s="8">
        <v>0.52089137109276074</v>
      </c>
      <c r="CF63" s="8">
        <v>0.52371798900689015</v>
      </c>
      <c r="CG63" s="8">
        <v>0.53593916992134893</v>
      </c>
      <c r="CH63" s="8">
        <v>0.55404951284809201</v>
      </c>
      <c r="CI63" s="8">
        <v>0.57369252053728914</v>
      </c>
      <c r="CJ63" s="8">
        <v>0.5901793708058598</v>
      </c>
      <c r="CK63" s="8">
        <v>0.59912698556474808</v>
      </c>
      <c r="CL63" s="8">
        <v>0.59707993507961277</v>
      </c>
      <c r="CM63" s="8">
        <v>0.58200195777919816</v>
      </c>
      <c r="CN63" s="8">
        <v>0.55361266147713906</v>
      </c>
      <c r="CO63" s="8">
        <v>0.51366703586371187</v>
      </c>
      <c r="CP63" s="8">
        <v>0.46640969786231068</v>
      </c>
      <c r="CQ63" s="8">
        <v>0.41947377660462948</v>
      </c>
      <c r="CR63" s="8">
        <v>0.38531036569446897</v>
      </c>
      <c r="CS63" s="8">
        <v>0.38286000499185135</v>
      </c>
      <c r="CT63" s="8">
        <v>0.43879796285824924</v>
      </c>
      <c r="CU63" s="8">
        <v>0.5874648075221991</v>
      </c>
      <c r="CV63" s="8">
        <v>0.86854561738459068</v>
      </c>
      <c r="CW63" s="8">
        <v>1.3216895659298196</v>
      </c>
      <c r="CX63" s="8">
        <v>1.9777405950376199</v>
      </c>
      <c r="CY63" s="8">
        <v>2.8472156598164311</v>
      </c>
      <c r="CZ63" s="8">
        <v>3.9079766211367364</v>
      </c>
      <c r="DA63" s="8">
        <v>5.0953182011205342</v>
      </c>
      <c r="DB63" s="8">
        <v>6.2984543598901155</v>
      </c>
      <c r="DC63" s="8">
        <v>7.3672260955252469</v>
      </c>
      <c r="DD63" s="8">
        <v>8.1314886104833235</v>
      </c>
      <c r="DE63" s="8">
        <v>8.4328697782186524</v>
      </c>
      <c r="DF63" s="8">
        <v>8.1645344434519984</v>
      </c>
      <c r="DG63" s="8">
        <v>7.3100160126929694</v>
      </c>
      <c r="DH63" s="8">
        <v>5.9684426080478516</v>
      </c>
      <c r="DI63" s="8">
        <v>4.3521992708365929</v>
      </c>
      <c r="DJ63" s="8">
        <v>2.7462025449487015</v>
      </c>
      <c r="DK63" s="8">
        <v>1.4279346825493775</v>
      </c>
      <c r="DL63" s="8">
        <v>0.56695030767363619</v>
      </c>
      <c r="DM63" s="8">
        <v>0.1529548898309514</v>
      </c>
      <c r="DN63" s="8">
        <v>2.3907640119588791E-2</v>
      </c>
      <c r="DO63" s="8">
        <v>2.0841599085485996E-3</v>
      </c>
      <c r="DP63" s="8">
        <v>2.7189971760321896E-4</v>
      </c>
      <c r="DQ63" s="8">
        <v>5.4632744507898678E-5</v>
      </c>
      <c r="DR63" s="8">
        <v>4.932651364697449E-6</v>
      </c>
      <c r="DS63" s="8">
        <v>1.6578336214934097E-7</v>
      </c>
      <c r="DT63" s="8">
        <v>2.0497878949754522E-9</v>
      </c>
      <c r="DU63" s="8">
        <v>0</v>
      </c>
      <c r="DV63" s="8">
        <v>0</v>
      </c>
      <c r="DW63" s="8">
        <v>0</v>
      </c>
      <c r="DX63" s="8">
        <v>0</v>
      </c>
      <c r="DY63" s="8">
        <v>0</v>
      </c>
      <c r="DZ63" s="8">
        <v>0</v>
      </c>
      <c r="EA63" s="8">
        <v>0</v>
      </c>
      <c r="EB63" s="8">
        <v>0</v>
      </c>
      <c r="EC63" s="8">
        <v>0</v>
      </c>
      <c r="ED63" s="8">
        <v>0</v>
      </c>
      <c r="EE63" s="8">
        <v>0</v>
      </c>
      <c r="EF63" s="8">
        <v>0</v>
      </c>
    </row>
    <row r="64" spans="1:136" x14ac:dyDescent="0.25">
      <c r="A64" s="3">
        <v>63</v>
      </c>
      <c r="B64" s="3">
        <v>2699</v>
      </c>
      <c r="C64" s="5">
        <v>2699</v>
      </c>
      <c r="D64" s="3" t="s">
        <v>409</v>
      </c>
      <c r="H64" s="3">
        <v>0</v>
      </c>
      <c r="I64" s="4">
        <v>47.8</v>
      </c>
      <c r="J64" s="3" t="s">
        <v>48</v>
      </c>
      <c r="K64" s="3" t="s">
        <v>270</v>
      </c>
      <c r="L64" s="3" t="s">
        <v>271</v>
      </c>
      <c r="M64" s="3" t="s">
        <v>271</v>
      </c>
      <c r="N64" s="3">
        <v>13</v>
      </c>
      <c r="O64" s="3" t="s">
        <v>31</v>
      </c>
      <c r="P64" s="3" t="s">
        <v>262</v>
      </c>
      <c r="Q64" s="8">
        <v>3.7425812999999963E-21</v>
      </c>
      <c r="R64" s="8">
        <v>4.526316059999983E-20</v>
      </c>
      <c r="S64" s="8">
        <v>2.0283795510000006E-19</v>
      </c>
      <c r="T64" s="8">
        <v>3.3454458589999937E-19</v>
      </c>
      <c r="U64" s="8">
        <v>2.0302008320000042E-19</v>
      </c>
      <c r="V64" s="8">
        <v>4.5337773500000182E-20</v>
      </c>
      <c r="W64" s="8">
        <v>3.7274828000000764E-21</v>
      </c>
      <c r="X64" s="8">
        <v>1.4288079999991468E-22</v>
      </c>
      <c r="Y64" s="8">
        <v>9.9668260000003386E-22</v>
      </c>
      <c r="Z64" s="8">
        <v>1.2274611100000053E-20</v>
      </c>
      <c r="AA64" s="8">
        <v>5.9489906900000122E-20</v>
      </c>
      <c r="AB64" s="8">
        <v>1.51825143E-19</v>
      </c>
      <c r="AC64" s="8">
        <v>3.3274784159999895E-19</v>
      </c>
      <c r="AD64" s="8">
        <v>4.7265412829999916E-19</v>
      </c>
      <c r="AE64" s="8">
        <v>2.9046342799999979E-19</v>
      </c>
      <c r="AF64" s="8">
        <v>1.0658739600000007E-19</v>
      </c>
      <c r="AG64" s="8">
        <v>7.790347449999999E-20</v>
      </c>
      <c r="AH64" s="8">
        <v>4.4837790800000039E-20</v>
      </c>
      <c r="AI64" s="8">
        <v>1.9661918899999893E-20</v>
      </c>
      <c r="AJ64" s="8">
        <v>1.2014417150000008E-19</v>
      </c>
      <c r="AK64" s="8">
        <v>5.4571104200000089E-19</v>
      </c>
      <c r="AL64" s="8">
        <v>9.4899928129999939E-19</v>
      </c>
      <c r="AM64" s="8">
        <v>7.1518991789999706E-19</v>
      </c>
      <c r="AN64" s="8">
        <v>3.8206936260000078E-19</v>
      </c>
      <c r="AO64" s="8">
        <v>4.7370786000000001E-19</v>
      </c>
      <c r="AP64" s="8">
        <v>1.5472637193999952E-18</v>
      </c>
      <c r="AQ64" s="8">
        <v>2.6044422952999904E-18</v>
      </c>
      <c r="AR64" s="8">
        <v>1.9459846615999877E-18</v>
      </c>
      <c r="AS64" s="8">
        <v>2.059102321E-18</v>
      </c>
      <c r="AT64" s="8">
        <v>3.6916821208999993E-18</v>
      </c>
      <c r="AU64" s="8">
        <v>3.6558915574999907E-18</v>
      </c>
      <c r="AV64" s="8">
        <v>1.7523513106000015E-18</v>
      </c>
      <c r="AW64" s="8">
        <v>1.9163903217271224E-11</v>
      </c>
      <c r="AX64" s="8">
        <v>1.8359777454446603E-9</v>
      </c>
      <c r="AY64" s="8">
        <v>6.4982204555642567E-8</v>
      </c>
      <c r="AZ64" s="8">
        <v>8.5020129031654251E-7</v>
      </c>
      <c r="BA64" s="8">
        <v>4.1751331587472087E-6</v>
      </c>
      <c r="BB64" s="8">
        <v>1.0263825170775195E-5</v>
      </c>
      <c r="BC64" s="8">
        <v>5.4498177868519859E-5</v>
      </c>
      <c r="BD64" s="8">
        <v>4.1115862102725784E-4</v>
      </c>
      <c r="BE64" s="8">
        <v>1.9739097166641103E-3</v>
      </c>
      <c r="BF64" s="8">
        <v>6.4239840429724544E-3</v>
      </c>
      <c r="BG64" s="8">
        <v>1.5814489443606888E-2</v>
      </c>
      <c r="BH64" s="8">
        <v>3.195478958288693E-2</v>
      </c>
      <c r="BI64" s="8">
        <v>5.6031241353660867E-2</v>
      </c>
      <c r="BJ64" s="8">
        <v>8.8487793565668202E-2</v>
      </c>
      <c r="BK64" s="8">
        <v>0.12906606570692603</v>
      </c>
      <c r="BL64" s="8">
        <v>0.17691465208259183</v>
      </c>
      <c r="BM64" s="8">
        <v>0.23070166805796688</v>
      </c>
      <c r="BN64" s="8">
        <v>0.28869271034293997</v>
      </c>
      <c r="BO64" s="8">
        <v>0.34878835653436902</v>
      </c>
      <c r="BP64" s="8">
        <v>0.40854568511084399</v>
      </c>
      <c r="BQ64" s="8">
        <v>0.46522825491136599</v>
      </c>
      <c r="BR64" s="8">
        <v>0.5159334424498172</v>
      </c>
      <c r="BS64" s="8">
        <v>0.55783275156976098</v>
      </c>
      <c r="BT64" s="8">
        <v>0.58852148509145596</v>
      </c>
      <c r="BU64" s="8">
        <v>0.60640993899460049</v>
      </c>
      <c r="BV64" s="8">
        <v>0.61103934836355567</v>
      </c>
      <c r="BW64" s="8">
        <v>0.60322183389959694</v>
      </c>
      <c r="BX64" s="8">
        <v>0.58497210909249642</v>
      </c>
      <c r="BY64" s="8">
        <v>0.55925603644992972</v>
      </c>
      <c r="BZ64" s="8">
        <v>0.52960051444928968</v>
      </c>
      <c r="CA64" s="8">
        <v>0.49962057824340356</v>
      </c>
      <c r="CB64" s="8">
        <v>0.47253877773948982</v>
      </c>
      <c r="CC64" s="8">
        <v>0.4507757801669463</v>
      </c>
      <c r="CD64" s="8">
        <v>0.43566315658675059</v>
      </c>
      <c r="CE64" s="8">
        <v>0.42729470811394243</v>
      </c>
      <c r="CF64" s="8">
        <v>0.42452115645347988</v>
      </c>
      <c r="CG64" s="8">
        <v>0.42508840260140879</v>
      </c>
      <c r="CH64" s="8">
        <v>0.42592056845950133</v>
      </c>
      <c r="CI64" s="8">
        <v>0.42356361095004935</v>
      </c>
      <c r="CJ64" s="8">
        <v>0.41478496570952927</v>
      </c>
      <c r="CK64" s="8">
        <v>0.39724138063474079</v>
      </c>
      <c r="CL64" s="8">
        <v>0.37005911185669937</v>
      </c>
      <c r="CM64" s="8">
        <v>0.33419288374746969</v>
      </c>
      <c r="CN64" s="8">
        <v>0.29251923044420991</v>
      </c>
      <c r="CO64" s="8">
        <v>0.24973711131635135</v>
      </c>
      <c r="CP64" s="8">
        <v>0.2122820821930187</v>
      </c>
      <c r="CQ64" s="8">
        <v>0.18853950579848089</v>
      </c>
      <c r="CR64" s="8">
        <v>0.18955893466497997</v>
      </c>
      <c r="CS64" s="8">
        <v>0.23021488554796044</v>
      </c>
      <c r="CT64" s="8">
        <v>0.33045173504110892</v>
      </c>
      <c r="CU64" s="8">
        <v>0.51601398481177974</v>
      </c>
      <c r="CV64" s="8">
        <v>0.81789096389208105</v>
      </c>
      <c r="CW64" s="8">
        <v>1.2695954322396581</v>
      </c>
      <c r="CX64" s="8">
        <v>1.9015177191468311</v>
      </c>
      <c r="CY64" s="8">
        <v>2.7321349365286594</v>
      </c>
      <c r="CZ64" s="8">
        <v>3.7568305201937129</v>
      </c>
      <c r="DA64" s="8">
        <v>4.9363613240492974</v>
      </c>
      <c r="DB64" s="8">
        <v>6.188306029078948</v>
      </c>
      <c r="DC64" s="8">
        <v>7.3857145539950295</v>
      </c>
      <c r="DD64" s="8">
        <v>8.3670917263392468</v>
      </c>
      <c r="DE64" s="8">
        <v>8.9601576461091597</v>
      </c>
      <c r="DF64" s="8">
        <v>9.0181984761002951</v>
      </c>
      <c r="DG64" s="8">
        <v>8.4627577305244301</v>
      </c>
      <c r="DH64" s="8">
        <v>7.3212859455375252</v>
      </c>
      <c r="DI64" s="8">
        <v>5.7449570699745038</v>
      </c>
      <c r="DJ64" s="8">
        <v>3.9922156718448321</v>
      </c>
      <c r="DK64" s="8">
        <v>2.3698865406208824</v>
      </c>
      <c r="DL64" s="8">
        <v>1.1379167533999635</v>
      </c>
      <c r="DM64" s="8">
        <v>0.40788520707761222</v>
      </c>
      <c r="DN64" s="8">
        <v>9.8027760745068804E-2</v>
      </c>
      <c r="DO64" s="8">
        <v>1.3797673915348696E-2</v>
      </c>
      <c r="DP64" s="8">
        <v>9.6628240420670863E-4</v>
      </c>
      <c r="DQ64" s="8">
        <v>2.9075359918806498E-5</v>
      </c>
      <c r="DR64" s="8">
        <v>3.3623261685988837E-7</v>
      </c>
      <c r="DS64" s="8">
        <v>0</v>
      </c>
      <c r="DT64" s="8">
        <v>0</v>
      </c>
      <c r="DU64" s="8">
        <v>0</v>
      </c>
      <c r="DV64" s="8">
        <v>0</v>
      </c>
      <c r="DW64" s="8">
        <v>0</v>
      </c>
      <c r="DX64" s="8">
        <v>0</v>
      </c>
      <c r="DY64" s="8">
        <v>0</v>
      </c>
      <c r="DZ64" s="8">
        <v>0</v>
      </c>
      <c r="EA64" s="8">
        <v>0</v>
      </c>
      <c r="EB64" s="8">
        <v>0</v>
      </c>
      <c r="EC64" s="8">
        <v>0</v>
      </c>
      <c r="ED64" s="8">
        <v>0</v>
      </c>
      <c r="EE64" s="8">
        <v>0</v>
      </c>
      <c r="EF64" s="8">
        <v>0</v>
      </c>
    </row>
    <row r="65" spans="1:136" x14ac:dyDescent="0.25">
      <c r="A65" s="3">
        <v>64</v>
      </c>
      <c r="B65" s="3">
        <v>2700</v>
      </c>
      <c r="C65" s="5">
        <v>2700</v>
      </c>
      <c r="D65" s="3" t="s">
        <v>409</v>
      </c>
      <c r="H65" s="3">
        <v>0.84</v>
      </c>
      <c r="I65" s="4">
        <v>46.959999999999994</v>
      </c>
      <c r="J65" s="3" t="s">
        <v>48</v>
      </c>
      <c r="K65" s="3" t="s">
        <v>270</v>
      </c>
      <c r="L65" s="3" t="s">
        <v>271</v>
      </c>
      <c r="M65" s="3" t="s">
        <v>271</v>
      </c>
      <c r="N65" s="3">
        <v>13</v>
      </c>
      <c r="O65" s="3" t="s">
        <v>31</v>
      </c>
      <c r="P65" s="3" t="s">
        <v>262</v>
      </c>
      <c r="Q65" s="8">
        <v>1.475575367238007E-14</v>
      </c>
      <c r="R65" s="8">
        <v>8.99123778869017E-15</v>
      </c>
      <c r="S65" s="8">
        <v>2.0322694610469986E-15</v>
      </c>
      <c r="T65" s="8">
        <v>1.9153262663610195E-16</v>
      </c>
      <c r="U65" s="8">
        <v>9.2704372642497969E-17</v>
      </c>
      <c r="V65" s="8">
        <v>1.4363056166590012E-16</v>
      </c>
      <c r="W65" s="8">
        <v>8.7111628426002059E-17</v>
      </c>
      <c r="X65" s="8">
        <v>1.9451392061598535E-17</v>
      </c>
      <c r="Y65" s="8">
        <v>1.5981962668003665E-18</v>
      </c>
      <c r="Z65" s="8">
        <v>4.8321874501516055E-20</v>
      </c>
      <c r="AA65" s="8">
        <v>6.2025119844414576E-22</v>
      </c>
      <c r="AB65" s="8">
        <v>1.0090491999685917E-21</v>
      </c>
      <c r="AC65" s="8">
        <v>4.5365083020231564E-21</v>
      </c>
      <c r="AD65" s="8">
        <v>7.6358166976430904E-21</v>
      </c>
      <c r="AE65" s="8">
        <v>6.5464291016041111E-21</v>
      </c>
      <c r="AF65" s="8">
        <v>1.8115862099434519E-20</v>
      </c>
      <c r="AG65" s="8">
        <v>1.2831578330078853E-19</v>
      </c>
      <c r="AH65" s="8">
        <v>5.2908199849962437E-19</v>
      </c>
      <c r="AI65" s="8">
        <v>8.6909678119952498E-19</v>
      </c>
      <c r="AJ65" s="8">
        <v>5.3367263769858998E-19</v>
      </c>
      <c r="AK65" s="8">
        <v>1.2897162840183634E-19</v>
      </c>
      <c r="AL65" s="8">
        <v>6.665607560063248E-20</v>
      </c>
      <c r="AM65" s="8">
        <v>3.7132836079851337E-19</v>
      </c>
      <c r="AN65" s="8">
        <v>1.5106577815016405E-18</v>
      </c>
      <c r="AO65" s="8">
        <v>2.7215683558977987E-18</v>
      </c>
      <c r="AP65" s="8">
        <v>2.705583859002241E-18</v>
      </c>
      <c r="AQ65" s="8">
        <v>2.3508583345974553E-18</v>
      </c>
      <c r="AR65" s="8">
        <v>1.3167700402015148E-18</v>
      </c>
      <c r="AS65" s="8">
        <v>5.2394503689930044E-19</v>
      </c>
      <c r="AT65" s="8">
        <v>9.8073122439903259E-19</v>
      </c>
      <c r="AU65" s="8">
        <v>1.6247173832010112E-18</v>
      </c>
      <c r="AV65" s="8">
        <v>5.8063453933734188E-11</v>
      </c>
      <c r="AW65" s="8">
        <v>5.6360973139030809E-9</v>
      </c>
      <c r="AX65" s="8">
        <v>2.0458379117389304E-7</v>
      </c>
      <c r="AY65" s="8">
        <v>2.8741742097519208E-6</v>
      </c>
      <c r="AZ65" s="8">
        <v>1.657337855612559E-5</v>
      </c>
      <c r="BA65" s="8">
        <v>4.283845632899213E-5</v>
      </c>
      <c r="BB65" s="8">
        <v>5.7003296894209991E-5</v>
      </c>
      <c r="BC65" s="8">
        <v>1.1427297110309599E-4</v>
      </c>
      <c r="BD65" s="8">
        <v>6.6494239622746541E-4</v>
      </c>
      <c r="BE65" s="8">
        <v>2.8843092433047182E-3</v>
      </c>
      <c r="BF65" s="8">
        <v>8.6128814737074962E-3</v>
      </c>
      <c r="BG65" s="8">
        <v>1.9845522239598914E-2</v>
      </c>
      <c r="BH65" s="8">
        <v>3.8190039944900889E-2</v>
      </c>
      <c r="BI65" s="8">
        <v>6.4575720024878769E-2</v>
      </c>
      <c r="BJ65" s="8">
        <v>9.9190508414737505E-2</v>
      </c>
      <c r="BK65" s="8">
        <v>0.14155260194993502</v>
      </c>
      <c r="BL65" s="8">
        <v>0.19063499430209702</v>
      </c>
      <c r="BM65" s="8">
        <v>0.24498388337962185</v>
      </c>
      <c r="BN65" s="8">
        <v>0.30279840934683999</v>
      </c>
      <c r="BO65" s="8">
        <v>0.36196937609050983</v>
      </c>
      <c r="BP65" s="8">
        <v>0.42010261305936902</v>
      </c>
      <c r="BQ65" s="8">
        <v>0.47456992805665488</v>
      </c>
      <c r="BR65" s="8">
        <v>0.52263304333385818</v>
      </c>
      <c r="BS65" s="8">
        <v>0.56167246026760509</v>
      </c>
      <c r="BT65" s="8">
        <v>0.58951651051075871</v>
      </c>
      <c r="BU65" s="8">
        <v>0.60480623253161792</v>
      </c>
      <c r="BV65" s="8">
        <v>0.60728637306827959</v>
      </c>
      <c r="BW65" s="8">
        <v>0.59792800758855869</v>
      </c>
      <c r="BX65" s="8">
        <v>0.57885239486110418</v>
      </c>
      <c r="BY65" s="8">
        <v>0.55308014634263269</v>
      </c>
      <c r="BZ65" s="8">
        <v>0.52414990838922382</v>
      </c>
      <c r="CA65" s="8">
        <v>0.49566232905129759</v>
      </c>
      <c r="CB65" s="8">
        <v>0.4708213165630486</v>
      </c>
      <c r="CC65" s="8">
        <v>0.45204530863102121</v>
      </c>
      <c r="CD65" s="8">
        <v>0.44069235107716054</v>
      </c>
      <c r="CE65" s="8">
        <v>0.43690874487316833</v>
      </c>
      <c r="CF65" s="8">
        <v>0.4396007464282512</v>
      </c>
      <c r="CG65" s="8">
        <v>0.44652655921133899</v>
      </c>
      <c r="CH65" s="8">
        <v>0.45451009440610157</v>
      </c>
      <c r="CI65" s="8">
        <v>0.45979678737414886</v>
      </c>
      <c r="CJ65" s="8">
        <v>0.45855737484563974</v>
      </c>
      <c r="CK65" s="8">
        <v>0.44747000715973151</v>
      </c>
      <c r="CL65" s="8">
        <v>0.42425113187437979</v>
      </c>
      <c r="CM65" s="8">
        <v>0.38803383642629896</v>
      </c>
      <c r="CN65" s="8">
        <v>0.33958483458146027</v>
      </c>
      <c r="CO65" s="8">
        <v>0.28146728797291942</v>
      </c>
      <c r="CP65" s="8">
        <v>0.21837606214931071</v>
      </c>
      <c r="CQ65" s="8">
        <v>0.15791556788036054</v>
      </c>
      <c r="CR65" s="8">
        <v>0.1119535909690601</v>
      </c>
      <c r="CS65" s="8">
        <v>9.8370479585218717E-2</v>
      </c>
      <c r="CT65" s="8">
        <v>0.14266371921602072</v>
      </c>
      <c r="CU65" s="8">
        <v>0.27859498870950006</v>
      </c>
      <c r="CV65" s="8">
        <v>0.54690087334092929</v>
      </c>
      <c r="CW65" s="8">
        <v>0.99106566229052007</v>
      </c>
      <c r="CX65" s="8">
        <v>1.6494707667603699</v>
      </c>
      <c r="CY65" s="8">
        <v>2.5440578706253909</v>
      </c>
      <c r="CZ65" s="8">
        <v>3.6669102775722102</v>
      </c>
      <c r="DA65" s="8">
        <v>4.9676061543419188</v>
      </c>
      <c r="DB65" s="8">
        <v>6.3454110799306136</v>
      </c>
      <c r="DC65" s="8">
        <v>7.6508720420024261</v>
      </c>
      <c r="DD65" s="8">
        <v>8.7006483315288889</v>
      </c>
      <c r="DE65" s="8">
        <v>9.3070101351175296</v>
      </c>
      <c r="DF65" s="8">
        <v>9.3192582597316402</v>
      </c>
      <c r="DG65" s="8">
        <v>8.6690937584801588</v>
      </c>
      <c r="DH65" s="8">
        <v>7.407182513299631</v>
      </c>
      <c r="DI65" s="8">
        <v>5.7155997631189877</v>
      </c>
      <c r="DJ65" s="8">
        <v>3.8824112086807645</v>
      </c>
      <c r="DK65" s="8">
        <v>2.2323015230797694</v>
      </c>
      <c r="DL65" s="8">
        <v>1.0228751842534933</v>
      </c>
      <c r="DM65" s="8">
        <v>0.34192538215785362</v>
      </c>
      <c r="DN65" s="8">
        <v>7.4698104551018218E-2</v>
      </c>
      <c r="DO65" s="8">
        <v>9.5231296493096806E-3</v>
      </c>
      <c r="DP65" s="8">
        <v>6.2201979655185369E-4</v>
      </c>
      <c r="DQ65" s="8">
        <v>1.8057453829101178E-5</v>
      </c>
      <c r="DR65" s="8">
        <v>2.0387963672874321E-7</v>
      </c>
      <c r="DS65" s="8">
        <v>0</v>
      </c>
      <c r="DT65" s="8">
        <v>0</v>
      </c>
      <c r="DU65" s="8">
        <v>0</v>
      </c>
      <c r="DV65" s="8">
        <v>0</v>
      </c>
      <c r="DW65" s="8">
        <v>0</v>
      </c>
      <c r="DX65" s="8">
        <v>0</v>
      </c>
      <c r="DY65" s="8">
        <v>0</v>
      </c>
      <c r="DZ65" s="8">
        <v>0</v>
      </c>
      <c r="EA65" s="8">
        <v>0</v>
      </c>
      <c r="EB65" s="8">
        <v>0</v>
      </c>
      <c r="EC65" s="8">
        <v>0</v>
      </c>
      <c r="ED65" s="8">
        <v>0</v>
      </c>
      <c r="EE65" s="8">
        <v>0</v>
      </c>
      <c r="EF65" s="8">
        <v>0</v>
      </c>
    </row>
    <row r="66" spans="1:136" x14ac:dyDescent="0.25">
      <c r="A66" s="3">
        <v>65</v>
      </c>
      <c r="B66" s="3">
        <v>2702</v>
      </c>
      <c r="C66" s="5">
        <v>2702</v>
      </c>
      <c r="D66" s="3" t="s">
        <v>409</v>
      </c>
      <c r="H66" s="3">
        <v>0.8</v>
      </c>
      <c r="I66" s="4">
        <v>47</v>
      </c>
      <c r="J66" s="3" t="s">
        <v>48</v>
      </c>
      <c r="K66" s="3" t="s">
        <v>270</v>
      </c>
      <c r="L66" s="3" t="s">
        <v>41</v>
      </c>
      <c r="M66" s="3" t="s">
        <v>272</v>
      </c>
      <c r="N66" s="3">
        <v>12</v>
      </c>
      <c r="O66" s="3" t="s">
        <v>31</v>
      </c>
      <c r="P66" s="3" t="s">
        <v>262</v>
      </c>
      <c r="Q66" s="8">
        <v>7.9929860717100274E-17</v>
      </c>
      <c r="R66" s="8">
        <v>9.7291450946130172E-16</v>
      </c>
      <c r="S66" s="8">
        <v>4.3598008711285075E-15</v>
      </c>
      <c r="T66" s="8">
        <v>7.1895059790975899E-15</v>
      </c>
      <c r="U66" s="8">
        <v>4.3622556583616108E-15</v>
      </c>
      <c r="V66" s="8">
        <v>9.738530874684981E-16</v>
      </c>
      <c r="W66" s="8">
        <v>8.0067732770100996E-17</v>
      </c>
      <c r="X66" s="8">
        <v>2.6041925570008382E-18</v>
      </c>
      <c r="Y66" s="8">
        <v>3.8979216189937351E-19</v>
      </c>
      <c r="Z66" s="8">
        <v>5.0583804279866462E-19</v>
      </c>
      <c r="AA66" s="8">
        <v>3.5777972500178215E-19</v>
      </c>
      <c r="AB66" s="8">
        <v>1.7760430419822739E-19</v>
      </c>
      <c r="AC66" s="8">
        <v>7.4121908102345553E-20</v>
      </c>
      <c r="AD66" s="8">
        <v>1.5977485897418001E-20</v>
      </c>
      <c r="AE66" s="8">
        <v>1.5153661102311228E-20</v>
      </c>
      <c r="AF66" s="8">
        <v>1.6989073839844034E-19</v>
      </c>
      <c r="AG66" s="8">
        <v>7.6540213588926849E-19</v>
      </c>
      <c r="AH66" s="8">
        <v>1.2778579427109925E-18</v>
      </c>
      <c r="AI66" s="8">
        <v>8.7852776519925454E-19</v>
      </c>
      <c r="AJ66" s="8">
        <v>6.4021358530014851E-19</v>
      </c>
      <c r="AK66" s="8">
        <v>8.3742985009976242E-19</v>
      </c>
      <c r="AL66" s="8">
        <v>1.0852805980009847E-18</v>
      </c>
      <c r="AM66" s="8">
        <v>2.8826361344002028E-18</v>
      </c>
      <c r="AN66" s="8">
        <v>4.6716998572996224E-18</v>
      </c>
      <c r="AO66" s="8">
        <v>2.8922653112994227E-18</v>
      </c>
      <c r="AP66" s="8">
        <v>6.6233437199243689E-19</v>
      </c>
      <c r="AQ66" s="8">
        <v>5.6232835697128226E-20</v>
      </c>
      <c r="AR66" s="8">
        <v>8.739050213051997E-21</v>
      </c>
      <c r="AS66" s="8">
        <v>8.8956838497688112E-20</v>
      </c>
      <c r="AT66" s="8">
        <v>4.3648764990004397E-19</v>
      </c>
      <c r="AU66" s="8">
        <v>3.0825360297624239E-11</v>
      </c>
      <c r="AV66" s="8">
        <v>2.9875280101500762E-9</v>
      </c>
      <c r="AW66" s="8">
        <v>1.085066691746E-7</v>
      </c>
      <c r="AX66" s="8">
        <v>1.5366246624072112E-6</v>
      </c>
      <c r="AY66" s="8">
        <v>9.0511044500257484E-6</v>
      </c>
      <c r="AZ66" s="8">
        <v>2.4239660579958785E-5</v>
      </c>
      <c r="BA66" s="8">
        <v>3.4224093346563731E-5</v>
      </c>
      <c r="BB66" s="8">
        <v>8.3110431081913949E-5</v>
      </c>
      <c r="BC66" s="8">
        <v>5.3518590429385213E-4</v>
      </c>
      <c r="BD66" s="8">
        <v>2.4738817416483307E-3</v>
      </c>
      <c r="BE66" s="8">
        <v>7.8285444886140119E-3</v>
      </c>
      <c r="BF66" s="8">
        <v>1.8892437525355292E-2</v>
      </c>
      <c r="BG66" s="8">
        <v>3.7647668758912338E-2</v>
      </c>
      <c r="BH66" s="8">
        <v>6.5343232360964509E-2</v>
      </c>
      <c r="BI66" s="8">
        <v>0.10235502394939602</v>
      </c>
      <c r="BJ66" s="8">
        <v>0.148232401498124</v>
      </c>
      <c r="BK66" s="8">
        <v>0.20184211807094182</v>
      </c>
      <c r="BL66" s="8">
        <v>0.26153819453502902</v>
      </c>
      <c r="BM66" s="8">
        <v>0.32530685305152329</v>
      </c>
      <c r="BN66" s="8">
        <v>0.39086125536576999</v>
      </c>
      <c r="BO66" s="8">
        <v>0.45569017297631187</v>
      </c>
      <c r="BP66" s="8">
        <v>0.51709110282709725</v>
      </c>
      <c r="BQ66" s="8">
        <v>0.57223281858440211</v>
      </c>
      <c r="BR66" s="8">
        <v>0.6182914999377247</v>
      </c>
      <c r="BS66" s="8">
        <v>0.65268890480044828</v>
      </c>
      <c r="BT66" s="8">
        <v>0.67342422054406725</v>
      </c>
      <c r="BU66" s="8">
        <v>0.67943312470542683</v>
      </c>
      <c r="BV66" s="8">
        <v>0.67086382979890313</v>
      </c>
      <c r="BW66" s="8">
        <v>0.64917526955261806</v>
      </c>
      <c r="BX66" s="8">
        <v>0.61702620729624957</v>
      </c>
      <c r="BY66" s="8">
        <v>0.57798066589997532</v>
      </c>
      <c r="BZ66" s="8">
        <v>0.53608070307679867</v>
      </c>
      <c r="CA66" s="8">
        <v>0.49535263379382499</v>
      </c>
      <c r="CB66" s="8">
        <v>0.45932694877146218</v>
      </c>
      <c r="CC66" s="8">
        <v>0.43064856097775639</v>
      </c>
      <c r="CD66" s="8">
        <v>0.41082104685852983</v>
      </c>
      <c r="CE66" s="8">
        <v>0.40009013571583019</v>
      </c>
      <c r="CF66" s="8">
        <v>0.39745739129388014</v>
      </c>
      <c r="CG66" s="8">
        <v>0.40080929438571999</v>
      </c>
      <c r="CH66" s="8">
        <v>0.40714986108296003</v>
      </c>
      <c r="CI66" s="8">
        <v>0.41294654111094964</v>
      </c>
      <c r="CJ66" s="8">
        <v>0.41458761123682919</v>
      </c>
      <c r="CK66" s="8">
        <v>0.40887503703959105</v>
      </c>
      <c r="CL66" s="8">
        <v>0.39342316255164</v>
      </c>
      <c r="CM66" s="8">
        <v>0.36687539125079915</v>
      </c>
      <c r="CN66" s="8">
        <v>0.32895852286553051</v>
      </c>
      <c r="CO66" s="8">
        <v>0.28052358446142911</v>
      </c>
      <c r="CP66" s="8">
        <v>0.2238517526203001</v>
      </c>
      <c r="CQ66" s="8">
        <v>0.1635477103529599</v>
      </c>
      <c r="CR66" s="8">
        <v>0.10818962958574119</v>
      </c>
      <c r="CS66" s="8">
        <v>7.2562448321988882E-2</v>
      </c>
      <c r="CT66" s="8">
        <v>7.9907372183550152E-2</v>
      </c>
      <c r="CU66" s="8">
        <v>0.16330726493542969</v>
      </c>
      <c r="CV66" s="8">
        <v>0.36511775312152039</v>
      </c>
      <c r="CW66" s="8">
        <v>0.73329315119298144</v>
      </c>
      <c r="CX66" s="8">
        <v>1.3137534087358276</v>
      </c>
      <c r="CY66" s="8">
        <v>2.1387688330674024</v>
      </c>
      <c r="CZ66" s="8">
        <v>3.2126416685755501</v>
      </c>
      <c r="DA66" s="8">
        <v>4.4974763510173084</v>
      </c>
      <c r="DB66" s="8">
        <v>5.9031476841194426</v>
      </c>
      <c r="DC66" s="8">
        <v>7.2862359856892311</v>
      </c>
      <c r="DD66" s="8">
        <v>8.4622035039921286</v>
      </c>
      <c r="DE66" s="8">
        <v>9.2329361991103411</v>
      </c>
      <c r="DF66" s="8">
        <v>9.4277666363600829</v>
      </c>
      <c r="DG66" s="8">
        <v>8.9508112354438083</v>
      </c>
      <c r="DH66" s="8">
        <v>7.8222781970442838</v>
      </c>
      <c r="DI66" s="8">
        <v>6.1981050686280668</v>
      </c>
      <c r="DJ66" s="8">
        <v>4.3528880906406329</v>
      </c>
      <c r="DK66" s="8">
        <v>2.6176813096630553</v>
      </c>
      <c r="DL66" s="8">
        <v>1.2789367154230717</v>
      </c>
      <c r="DM66" s="8">
        <v>0.46951638518319783</v>
      </c>
      <c r="DN66" s="8">
        <v>0.11620505394567715</v>
      </c>
      <c r="DO66" s="8">
        <v>1.6803454878811408E-2</v>
      </c>
      <c r="DP66" s="8">
        <v>1.1970817326556471E-3</v>
      </c>
      <c r="DQ66" s="8">
        <v>3.6318124642775729E-5</v>
      </c>
      <c r="DR66" s="8">
        <v>4.2222380614020949E-7</v>
      </c>
      <c r="DS66" s="8">
        <v>0</v>
      </c>
      <c r="DT66" s="8">
        <v>0</v>
      </c>
      <c r="DU66" s="8">
        <v>0</v>
      </c>
      <c r="DV66" s="8">
        <v>0</v>
      </c>
      <c r="DW66" s="8">
        <v>0</v>
      </c>
      <c r="DX66" s="8">
        <v>0</v>
      </c>
      <c r="DY66" s="8">
        <v>0</v>
      </c>
      <c r="DZ66" s="8">
        <v>0</v>
      </c>
      <c r="EA66" s="8">
        <v>0</v>
      </c>
      <c r="EB66" s="8">
        <v>0</v>
      </c>
      <c r="EC66" s="8">
        <v>0</v>
      </c>
      <c r="ED66" s="8">
        <v>0</v>
      </c>
      <c r="EE66" s="8">
        <v>0</v>
      </c>
      <c r="EF66" s="8">
        <v>0</v>
      </c>
    </row>
    <row r="67" spans="1:136" x14ac:dyDescent="0.25">
      <c r="A67" s="3">
        <v>66</v>
      </c>
      <c r="B67" s="3">
        <v>2730</v>
      </c>
      <c r="C67" s="5">
        <v>2730</v>
      </c>
      <c r="D67" s="3" t="s">
        <v>276</v>
      </c>
      <c r="H67" s="3">
        <v>0.67</v>
      </c>
      <c r="I67" s="4">
        <v>23.029999999999998</v>
      </c>
      <c r="J67" s="3" t="s">
        <v>48</v>
      </c>
      <c r="K67" s="3" t="s">
        <v>277</v>
      </c>
      <c r="L67" s="3" t="s">
        <v>278</v>
      </c>
      <c r="M67" s="3" t="s">
        <v>277</v>
      </c>
      <c r="N67" s="3">
        <v>30</v>
      </c>
      <c r="O67" s="3" t="s">
        <v>27</v>
      </c>
      <c r="P67" s="3" t="s">
        <v>262</v>
      </c>
      <c r="Q67" s="8">
        <v>5.3135939322668862E-15</v>
      </c>
      <c r="R67" s="8">
        <v>3.2235967208695964E-15</v>
      </c>
      <c r="S67" s="8">
        <v>7.1952313443799708E-16</v>
      </c>
      <c r="T67" s="8">
        <v>5.9109287408400645E-17</v>
      </c>
      <c r="U67" s="8">
        <v>1.7926665520994987E-18</v>
      </c>
      <c r="V67" s="8">
        <v>2.448067710015109E-20</v>
      </c>
      <c r="W67" s="8">
        <v>6.773836999291454E-21</v>
      </c>
      <c r="X67" s="8">
        <v>6.0370322000574699E-21</v>
      </c>
      <c r="Y67" s="8">
        <v>2.4983042100321757E-20</v>
      </c>
      <c r="Z67" s="8">
        <v>1.0833573179965726E-19</v>
      </c>
      <c r="AA67" s="8">
        <v>1.819446987998703E-19</v>
      </c>
      <c r="AB67" s="8">
        <v>1.2900510849957965E-19</v>
      </c>
      <c r="AC67" s="8">
        <v>7.7998128099492505E-20</v>
      </c>
      <c r="AD67" s="8">
        <v>6.7183324799962064E-20</v>
      </c>
      <c r="AE67" s="8">
        <v>3.4717893099310138E-20</v>
      </c>
      <c r="AF67" s="8">
        <v>1.2061829300003594E-20</v>
      </c>
      <c r="AG67" s="8">
        <v>3.8395034500229893E-20</v>
      </c>
      <c r="AH67" s="8">
        <v>1.3635663950056854E-19</v>
      </c>
      <c r="AI67" s="8">
        <v>2.1022993179983455E-19</v>
      </c>
      <c r="AJ67" s="8">
        <v>1.8107484189939515E-19</v>
      </c>
      <c r="AK67" s="8">
        <v>3.0290630130011209E-19</v>
      </c>
      <c r="AL67" s="8">
        <v>4.9471750590035686E-19</v>
      </c>
      <c r="AM67" s="8">
        <v>5.2889483849989157E-19</v>
      </c>
      <c r="AN67" s="8">
        <v>1.0490157117005141E-18</v>
      </c>
      <c r="AO67" s="8">
        <v>1.6310440997004599E-18</v>
      </c>
      <c r="AP67" s="8">
        <v>1.0092821412995443E-18</v>
      </c>
      <c r="AQ67" s="8">
        <v>2.3309251659944896E-19</v>
      </c>
      <c r="AR67" s="8">
        <v>3.4130900399692411E-20</v>
      </c>
      <c r="AS67" s="8">
        <v>1.9756195799923934E-19</v>
      </c>
      <c r="AT67" s="8">
        <v>1.661311073599334E-18</v>
      </c>
      <c r="AU67" s="8">
        <v>6.4917989096004693E-18</v>
      </c>
      <c r="AV67" s="8">
        <v>1.0707253659500725E-17</v>
      </c>
      <c r="AW67" s="8">
        <v>9.9803944002000082E-18</v>
      </c>
      <c r="AX67" s="8">
        <v>2.7717924223917568E-11</v>
      </c>
      <c r="AY67" s="8">
        <v>2.7137444070813389E-9</v>
      </c>
      <c r="AZ67" s="8">
        <v>9.9300956053194128E-8</v>
      </c>
      <c r="BA67" s="8">
        <v>1.4052267699871289E-6</v>
      </c>
      <c r="BB67" s="8">
        <v>8.153679120511796E-6</v>
      </c>
      <c r="BC67" s="8">
        <v>2.118333003702177E-5</v>
      </c>
      <c r="BD67" s="8">
        <v>2.823428547391009E-5</v>
      </c>
      <c r="BE67" s="8">
        <v>5.4793418793947643E-5</v>
      </c>
      <c r="BF67" s="8">
        <v>3.0357460660892371E-4</v>
      </c>
      <c r="BG67" s="8">
        <v>1.2458705333483191E-3</v>
      </c>
      <c r="BH67" s="8">
        <v>3.5088421369257536E-3</v>
      </c>
      <c r="BI67" s="8">
        <v>7.6762547335980881E-3</v>
      </c>
      <c r="BJ67" s="8">
        <v>1.4160463732578689E-2</v>
      </c>
      <c r="BK67" s="8">
        <v>2.3159142464611877E-2</v>
      </c>
      <c r="BL67" s="8">
        <v>3.4660796746179341E-2</v>
      </c>
      <c r="BM67" s="8">
        <v>4.8466992922685179E-2</v>
      </c>
      <c r="BN67" s="8">
        <v>6.4211165235191103E-2</v>
      </c>
      <c r="BO67" s="8">
        <v>8.1367336510070887E-2</v>
      </c>
      <c r="BP67" s="8">
        <v>9.9254807099033504E-2</v>
      </c>
      <c r="BQ67" s="8">
        <v>0.11705363927205803</v>
      </c>
      <c r="BR67" s="8">
        <v>0.13384876183402805</v>
      </c>
      <c r="BS67" s="8">
        <v>0.14871665419242186</v>
      </c>
      <c r="BT67" s="8">
        <v>0.16085404772862599</v>
      </c>
      <c r="BU67" s="8">
        <v>0.1697228970850293</v>
      </c>
      <c r="BV67" s="8">
        <v>0.17516608066059502</v>
      </c>
      <c r="BW67" s="8">
        <v>0.17745394303365503</v>
      </c>
      <c r="BX67" s="8">
        <v>0.17724803324154892</v>
      </c>
      <c r="BY67" s="8">
        <v>0.17548960095190203</v>
      </c>
      <c r="BZ67" s="8">
        <v>0.17322669601280394</v>
      </c>
      <c r="CA67" s="8">
        <v>0.171399748005999</v>
      </c>
      <c r="CB67" s="8">
        <v>0.17061919501991785</v>
      </c>
      <c r="CC67" s="8">
        <v>0.17097886539644236</v>
      </c>
      <c r="CD67" s="8">
        <v>0.17194621689320666</v>
      </c>
      <c r="CE67" s="8">
        <v>0.17236270070214132</v>
      </c>
      <c r="CF67" s="8">
        <v>0.17058209548230296</v>
      </c>
      <c r="CG67" s="8">
        <v>0.16476203985055493</v>
      </c>
      <c r="CH67" s="8">
        <v>0.15329942582541101</v>
      </c>
      <c r="CI67" s="8">
        <v>0.13536327211242583</v>
      </c>
      <c r="CJ67" s="8">
        <v>0.11141562180607512</v>
      </c>
      <c r="CK67" s="8">
        <v>8.3523224885147851E-2</v>
      </c>
      <c r="CL67" s="8">
        <v>5.5205610444238218E-2</v>
      </c>
      <c r="CM67" s="8">
        <v>3.0624579825066167E-2</v>
      </c>
      <c r="CN67" s="8">
        <v>1.3168183838935921E-2</v>
      </c>
      <c r="CO67" s="8">
        <v>3.9588291107066631E-3</v>
      </c>
      <c r="CP67" s="8">
        <v>1.3136398106272651E-3</v>
      </c>
      <c r="CQ67" s="8">
        <v>1.7752228683778348E-3</v>
      </c>
      <c r="CR67" s="8">
        <v>2.2116279866941646E-3</v>
      </c>
      <c r="CS67" s="8">
        <v>4.1275264644098364E-3</v>
      </c>
      <c r="CT67" s="8">
        <v>2.4216237210615166E-2</v>
      </c>
      <c r="CU67" s="8">
        <v>0.1087342565947349</v>
      </c>
      <c r="CV67" s="8">
        <v>0.33756645128265861</v>
      </c>
      <c r="CW67" s="8">
        <v>0.80897872352286004</v>
      </c>
      <c r="CX67" s="8">
        <v>1.6112960135209784</v>
      </c>
      <c r="CY67" s="8">
        <v>2.7913109675347902</v>
      </c>
      <c r="CZ67" s="8">
        <v>4.3267925055276493</v>
      </c>
      <c r="DA67" s="8">
        <v>6.1101225161357977</v>
      </c>
      <c r="DB67" s="8">
        <v>7.9495097126258614</v>
      </c>
      <c r="DC67" s="8">
        <v>9.5916354487962501</v>
      </c>
      <c r="DD67" s="8">
        <v>10.76499414486441</v>
      </c>
      <c r="DE67" s="8">
        <v>11.237412527605493</v>
      </c>
      <c r="DF67" s="8">
        <v>10.875715847754201</v>
      </c>
      <c r="DG67" s="8">
        <v>9.6920107430568692</v>
      </c>
      <c r="DH67" s="8">
        <v>7.8609039436699391</v>
      </c>
      <c r="DI67" s="8">
        <v>5.6957857146651634</v>
      </c>
      <c r="DJ67" s="8">
        <v>3.5802793932475936</v>
      </c>
      <c r="DK67" s="8">
        <v>1.8633890352353859</v>
      </c>
      <c r="DL67" s="8">
        <v>0.74504016835967946</v>
      </c>
      <c r="DM67" s="8">
        <v>0.2036549702059034</v>
      </c>
      <c r="DN67" s="8">
        <v>3.4291308017742494E-2</v>
      </c>
      <c r="DO67" s="8">
        <v>6.8758400705348777E-3</v>
      </c>
      <c r="DP67" s="8">
        <v>3.1102346920590662E-3</v>
      </c>
      <c r="DQ67" s="8">
        <v>7.5495925700863609E-4</v>
      </c>
      <c r="DR67" s="8">
        <v>6.8893407146219943E-5</v>
      </c>
      <c r="DS67" s="8">
        <v>2.3154648545187229E-6</v>
      </c>
      <c r="DT67" s="8">
        <v>2.8628917903006368E-8</v>
      </c>
      <c r="DU67" s="8">
        <v>0</v>
      </c>
      <c r="DV67" s="8">
        <v>0</v>
      </c>
      <c r="DW67" s="8">
        <v>0</v>
      </c>
      <c r="DX67" s="8">
        <v>0</v>
      </c>
      <c r="DY67" s="8">
        <v>0</v>
      </c>
      <c r="DZ67" s="8">
        <v>0</v>
      </c>
      <c r="EA67" s="8">
        <v>0</v>
      </c>
      <c r="EB67" s="8">
        <v>0</v>
      </c>
      <c r="EC67" s="8">
        <v>0</v>
      </c>
      <c r="ED67" s="8">
        <v>0</v>
      </c>
      <c r="EE67" s="8">
        <v>0</v>
      </c>
      <c r="EF67" s="8">
        <v>0</v>
      </c>
    </row>
    <row r="68" spans="1:136" x14ac:dyDescent="0.25">
      <c r="A68" s="3">
        <v>67</v>
      </c>
      <c r="B68" s="3">
        <v>2731</v>
      </c>
      <c r="C68" s="5">
        <v>2731</v>
      </c>
      <c r="D68" s="3" t="s">
        <v>276</v>
      </c>
      <c r="H68" s="3">
        <v>0.39</v>
      </c>
      <c r="I68" s="4">
        <v>23.31</v>
      </c>
      <c r="J68" s="3" t="s">
        <v>48</v>
      </c>
      <c r="K68" s="3" t="s">
        <v>277</v>
      </c>
      <c r="L68" s="3" t="s">
        <v>32</v>
      </c>
      <c r="M68" s="3" t="s">
        <v>279</v>
      </c>
      <c r="N68" s="3">
        <v>32</v>
      </c>
      <c r="O68" s="3" t="s">
        <v>33</v>
      </c>
      <c r="P68" s="3" t="s">
        <v>262</v>
      </c>
      <c r="Q68" s="8">
        <v>3.3084863413900073E-17</v>
      </c>
      <c r="R68" s="8">
        <v>4.0314519671819953E-16</v>
      </c>
      <c r="S68" s="8">
        <v>1.8072659179111995E-15</v>
      </c>
      <c r="T68" s="8">
        <v>2.9806910083055971E-15</v>
      </c>
      <c r="U68" s="8">
        <v>1.8086582708273976E-15</v>
      </c>
      <c r="V68" s="8">
        <v>4.0380897011699905E-16</v>
      </c>
      <c r="W68" s="8">
        <v>3.3188275537099466E-17</v>
      </c>
      <c r="X68" s="8">
        <v>1.0075405056993225E-18</v>
      </c>
      <c r="Y68" s="8">
        <v>1.1577316299426448E-20</v>
      </c>
      <c r="Z68" s="8">
        <v>1.6778599715229599E-23</v>
      </c>
      <c r="AA68" s="8">
        <v>3.3515499927464853E-22</v>
      </c>
      <c r="AB68" s="8">
        <v>1.1115833600728024E-20</v>
      </c>
      <c r="AC68" s="8">
        <v>1.3580873159923125E-19</v>
      </c>
      <c r="AD68" s="8">
        <v>6.1285935350018962E-19</v>
      </c>
      <c r="AE68" s="8">
        <v>1.0501335025000806E-18</v>
      </c>
      <c r="AF68" s="8">
        <v>8.9300268550039777E-19</v>
      </c>
      <c r="AG68" s="8">
        <v>1.0411699508006184E-18</v>
      </c>
      <c r="AH68" s="8">
        <v>1.319933051300376E-18</v>
      </c>
      <c r="AI68" s="8">
        <v>9.8216083629972014E-19</v>
      </c>
      <c r="AJ68" s="8">
        <v>1.2444855610007772E-18</v>
      </c>
      <c r="AK68" s="8">
        <v>1.8505377938003207E-18</v>
      </c>
      <c r="AL68" s="8">
        <v>1.5841971301007073E-18</v>
      </c>
      <c r="AM68" s="8">
        <v>2.4299080397007058E-18</v>
      </c>
      <c r="AN68" s="8">
        <v>3.6848569012999381E-18</v>
      </c>
      <c r="AO68" s="8">
        <v>2.2964572663002573E-18</v>
      </c>
      <c r="AP68" s="8">
        <v>6.330436318000566E-19</v>
      </c>
      <c r="AQ68" s="8">
        <v>2.3641737320050383E-19</v>
      </c>
      <c r="AR68" s="8">
        <v>1.4427358410043945E-19</v>
      </c>
      <c r="AS68" s="8">
        <v>3.1905529800023934E-19</v>
      </c>
      <c r="AT68" s="8">
        <v>5.0490484594367017E-11</v>
      </c>
      <c r="AU68" s="8">
        <v>4.9523132211045092E-9</v>
      </c>
      <c r="AV68" s="8">
        <v>1.8407107193212103E-7</v>
      </c>
      <c r="AW68" s="8">
        <v>2.7759388871362979E-6</v>
      </c>
      <c r="AX68" s="8">
        <v>1.8819130875370502E-5</v>
      </c>
      <c r="AY68" s="8">
        <v>6.4999331537751563E-5</v>
      </c>
      <c r="AZ68" s="8">
        <v>1.234358524227641E-4</v>
      </c>
      <c r="BA68" s="8">
        <v>1.3456590906414201E-4</v>
      </c>
      <c r="BB68" s="8">
        <v>1.9779818787412186E-4</v>
      </c>
      <c r="BC68" s="8">
        <v>1.0353989104308287E-3</v>
      </c>
      <c r="BD68" s="8">
        <v>4.4388462872316306E-3</v>
      </c>
      <c r="BE68" s="8">
        <v>1.3152062004602994E-2</v>
      </c>
      <c r="BF68" s="8">
        <v>3.0099870603481384E-2</v>
      </c>
      <c r="BG68" s="8">
        <v>5.7566600742759752E-2</v>
      </c>
      <c r="BH68" s="8">
        <v>9.6745732929999786E-2</v>
      </c>
      <c r="BI68" s="8">
        <v>0.1476432120556079</v>
      </c>
      <c r="BJ68" s="8">
        <v>0.20920719245225072</v>
      </c>
      <c r="BK68" s="8">
        <v>0.27956870559237279</v>
      </c>
      <c r="BL68" s="8">
        <v>0.35630017313269469</v>
      </c>
      <c r="BM68" s="8">
        <v>0.43662599113685019</v>
      </c>
      <c r="BN68" s="8">
        <v>0.51755433850108878</v>
      </c>
      <c r="BO68" s="8">
        <v>0.59593941058857824</v>
      </c>
      <c r="BP68" s="8">
        <v>0.66851828306023275</v>
      </c>
      <c r="BQ68" s="8">
        <v>0.73198374741456673</v>
      </c>
      <c r="BR68" s="8">
        <v>0.78314995602578374</v>
      </c>
      <c r="BS68" s="8">
        <v>0.81924512746591205</v>
      </c>
      <c r="BT68" s="8">
        <v>0.83831889057137765</v>
      </c>
      <c r="BU68" s="8">
        <v>0.83967970245681922</v>
      </c>
      <c r="BV68" s="8">
        <v>0.82422325443789202</v>
      </c>
      <c r="BW68" s="8">
        <v>0.79453197776073381</v>
      </c>
      <c r="BX68" s="8">
        <v>0.7547057872881151</v>
      </c>
      <c r="BY68" s="8">
        <v>0.70995745750066241</v>
      </c>
      <c r="BZ68" s="8">
        <v>0.66604167123804991</v>
      </c>
      <c r="CA68" s="8">
        <v>0.62860527125827126</v>
      </c>
      <c r="CB68" s="8">
        <v>0.60255741661153905</v>
      </c>
      <c r="CC68" s="8">
        <v>0.5915455982567206</v>
      </c>
      <c r="CD68" s="8">
        <v>0.59757732533283026</v>
      </c>
      <c r="CE68" s="8">
        <v>0.62078141627122996</v>
      </c>
      <c r="CF68" s="8">
        <v>0.65929659940199947</v>
      </c>
      <c r="CG68" s="8">
        <v>0.70928461581364921</v>
      </c>
      <c r="CH68" s="8">
        <v>0.76508360024820021</v>
      </c>
      <c r="CI68" s="8">
        <v>0.81955698843555069</v>
      </c>
      <c r="CJ68" s="8">
        <v>0.86468570519598842</v>
      </c>
      <c r="CK68" s="8">
        <v>0.89235512357176106</v>
      </c>
      <c r="CL68" s="8">
        <v>0.8952077147835702</v>
      </c>
      <c r="CM68" s="8">
        <v>0.86745650898964044</v>
      </c>
      <c r="CN68" s="8">
        <v>0.80563603622083946</v>
      </c>
      <c r="CO68" s="8">
        <v>0.70935314282244022</v>
      </c>
      <c r="CP68" s="8">
        <v>0.58218919966187954</v>
      </c>
      <c r="CQ68" s="8">
        <v>0.43293587693045055</v>
      </c>
      <c r="CR68" s="8">
        <v>0.27724405946068842</v>
      </c>
      <c r="CS68" s="8">
        <v>0.13960704314236239</v>
      </c>
      <c r="CT68" s="8">
        <v>5.5566245029279315E-2</v>
      </c>
      <c r="CU68" s="8">
        <v>7.3731288464340849E-2</v>
      </c>
      <c r="CV68" s="8">
        <v>0.2550026273289987</v>
      </c>
      <c r="CW68" s="8">
        <v>0.66453549052824101</v>
      </c>
      <c r="CX68" s="8">
        <v>1.3557801576685087</v>
      </c>
      <c r="CY68" s="8">
        <v>2.3502661735011898</v>
      </c>
      <c r="CZ68" s="8">
        <v>3.6182331771567675</v>
      </c>
      <c r="DA68" s="8">
        <v>5.0659622301273615</v>
      </c>
      <c r="DB68" s="8">
        <v>6.5356943500111342</v>
      </c>
      <c r="DC68" s="8">
        <v>7.8223318357906351</v>
      </c>
      <c r="DD68" s="8">
        <v>8.7075195885732199</v>
      </c>
      <c r="DE68" s="8">
        <v>9.0066836347150883</v>
      </c>
      <c r="DF68" s="8">
        <v>8.6192565643804642</v>
      </c>
      <c r="DG68" s="8">
        <v>7.5683351402895767</v>
      </c>
      <c r="DH68" s="8">
        <v>6.0150021404712106</v>
      </c>
      <c r="DI68" s="8">
        <v>4.2354130392990754</v>
      </c>
      <c r="DJ68" s="8">
        <v>2.5561385160007433</v>
      </c>
      <c r="DK68" s="8">
        <v>1.256270673997534</v>
      </c>
      <c r="DL68" s="8">
        <v>0.46556427924863897</v>
      </c>
      <c r="DM68" s="8">
        <v>0.11665516390301889</v>
      </c>
      <c r="DN68" s="8">
        <v>1.7060740053153722E-2</v>
      </c>
      <c r="DO68" s="8">
        <v>1.2240325187349299E-3</v>
      </c>
      <c r="DP68" s="8">
        <v>3.7260834261587661E-5</v>
      </c>
      <c r="DQ68" s="8">
        <v>4.3411655781255831E-7</v>
      </c>
      <c r="DR68" s="8">
        <v>0</v>
      </c>
      <c r="DS68" s="8">
        <v>0</v>
      </c>
      <c r="DT68" s="8">
        <v>0</v>
      </c>
      <c r="DU68" s="8">
        <v>0</v>
      </c>
      <c r="DV68" s="8">
        <v>0</v>
      </c>
      <c r="DW68" s="8">
        <v>0</v>
      </c>
      <c r="DX68" s="8">
        <v>0</v>
      </c>
      <c r="DY68" s="8">
        <v>0</v>
      </c>
      <c r="DZ68" s="8">
        <v>0</v>
      </c>
      <c r="EA68" s="8">
        <v>0</v>
      </c>
      <c r="EB68" s="8">
        <v>0</v>
      </c>
      <c r="EC68" s="8">
        <v>0</v>
      </c>
      <c r="ED68" s="8">
        <v>0</v>
      </c>
      <c r="EE68" s="8">
        <v>0</v>
      </c>
      <c r="EF68" s="8">
        <v>0</v>
      </c>
    </row>
    <row r="69" spans="1:136" x14ac:dyDescent="0.25">
      <c r="A69" s="3">
        <v>68</v>
      </c>
      <c r="B69" s="3">
        <v>2732</v>
      </c>
      <c r="C69" s="5">
        <v>2732</v>
      </c>
      <c r="D69" s="3" t="s">
        <v>276</v>
      </c>
      <c r="H69" s="3">
        <v>0.19</v>
      </c>
      <c r="I69" s="4">
        <v>23.509999999999998</v>
      </c>
      <c r="J69" s="3" t="s">
        <v>48</v>
      </c>
      <c r="K69" s="3" t="s">
        <v>277</v>
      </c>
      <c r="L69" s="3" t="s">
        <v>32</v>
      </c>
      <c r="M69" s="3" t="s">
        <v>280</v>
      </c>
      <c r="N69" s="3">
        <v>32</v>
      </c>
      <c r="O69" s="3" t="s">
        <v>33</v>
      </c>
      <c r="P69" s="3" t="s">
        <v>262</v>
      </c>
      <c r="Q69" s="8">
        <v>2.1392034321599939E-17</v>
      </c>
      <c r="R69" s="8">
        <v>2.6066590093879955E-16</v>
      </c>
      <c r="S69" s="8">
        <v>1.1685430950947985E-15</v>
      </c>
      <c r="T69" s="8">
        <v>1.9272551056043982E-15</v>
      </c>
      <c r="U69" s="8">
        <v>1.1694337129783991E-15</v>
      </c>
      <c r="V69" s="8">
        <v>2.6107893848119909E-16</v>
      </c>
      <c r="W69" s="8">
        <v>2.1450240386699951E-17</v>
      </c>
      <c r="X69" s="8">
        <v>6.6284600990029828E-19</v>
      </c>
      <c r="Y69" s="8">
        <v>6.8050863600323932E-20</v>
      </c>
      <c r="Z69" s="8">
        <v>1.0025931690019149E-19</v>
      </c>
      <c r="AA69" s="8">
        <v>6.0898950800087239E-20</v>
      </c>
      <c r="AB69" s="8">
        <v>1.361473620009545E-20</v>
      </c>
      <c r="AC69" s="8">
        <v>1.1665276999306939E-21</v>
      </c>
      <c r="AD69" s="8">
        <v>8.6955429974280148E-22</v>
      </c>
      <c r="AE69" s="8">
        <v>1.26399086002998E-20</v>
      </c>
      <c r="AF69" s="8">
        <v>1.2965883339968288E-19</v>
      </c>
      <c r="AG69" s="8">
        <v>5.6999047629994528E-19</v>
      </c>
      <c r="AH69" s="8">
        <v>9.5424788850035852E-19</v>
      </c>
      <c r="AI69" s="8">
        <v>6.8531575200026789E-19</v>
      </c>
      <c r="AJ69" s="8">
        <v>5.9135415259933265E-19</v>
      </c>
      <c r="AK69" s="8">
        <v>8.1843468470113858E-19</v>
      </c>
      <c r="AL69" s="8">
        <v>1.0765485473988652E-18</v>
      </c>
      <c r="AM69" s="8">
        <v>2.8879102127004823E-18</v>
      </c>
      <c r="AN69" s="8">
        <v>4.6909379710997573E-18</v>
      </c>
      <c r="AO69" s="8">
        <v>2.9868754879998536E-18</v>
      </c>
      <c r="AP69" s="8">
        <v>1.0642935274002923E-18</v>
      </c>
      <c r="AQ69" s="8">
        <v>7.4057589629979965E-19</v>
      </c>
      <c r="AR69" s="8">
        <v>5.0942220290017997E-19</v>
      </c>
      <c r="AS69" s="8">
        <v>1.2390098885002078E-18</v>
      </c>
      <c r="AT69" s="8">
        <v>2.1310405362100045E-17</v>
      </c>
      <c r="AU69" s="8">
        <v>1.5635950462146812E-10</v>
      </c>
      <c r="AV69" s="8">
        <v>1.5212526688971798E-8</v>
      </c>
      <c r="AW69" s="8">
        <v>5.5628556519109277E-7</v>
      </c>
      <c r="AX69" s="8">
        <v>8.0209899997416898E-6</v>
      </c>
      <c r="AY69" s="8">
        <v>4.952354185803806E-5</v>
      </c>
      <c r="AZ69" s="8">
        <v>1.4862229879248598E-4</v>
      </c>
      <c r="BA69" s="8">
        <v>2.450617975169149E-4</v>
      </c>
      <c r="BB69" s="8">
        <v>2.809325602324569E-4</v>
      </c>
      <c r="BC69" s="8">
        <v>6.8258774070305587E-4</v>
      </c>
      <c r="BD69" s="8">
        <v>3.1397384119809003E-3</v>
      </c>
      <c r="BE69" s="8">
        <v>1.0920107603468902E-2</v>
      </c>
      <c r="BF69" s="8">
        <v>2.8026161500910592E-2</v>
      </c>
      <c r="BG69" s="8">
        <v>5.7953889834631359E-2</v>
      </c>
      <c r="BH69" s="8">
        <v>0.10291540279915509</v>
      </c>
      <c r="BI69" s="8">
        <v>0.16358944647062792</v>
      </c>
      <c r="BJ69" s="8">
        <v>0.23922102428820702</v>
      </c>
      <c r="BK69" s="8">
        <v>0.32790104613338167</v>
      </c>
      <c r="BL69" s="8">
        <v>0.42688970907775059</v>
      </c>
      <c r="BM69" s="8">
        <v>0.53288637724857102</v>
      </c>
      <c r="BN69" s="8">
        <v>0.64219820039566011</v>
      </c>
      <c r="BO69" s="8">
        <v>0.75081627054097666</v>
      </c>
      <c r="BP69" s="8">
        <v>0.85445779243272124</v>
      </c>
      <c r="BQ69" s="8">
        <v>0.94865815764971728</v>
      </c>
      <c r="BR69" s="8">
        <v>1.0289929152835393</v>
      </c>
      <c r="BS69" s="8">
        <v>1.0914806528367702</v>
      </c>
      <c r="BT69" s="8">
        <v>1.1331544221100511</v>
      </c>
      <c r="BU69" s="8">
        <v>1.1526895156718115</v>
      </c>
      <c r="BV69" s="8">
        <v>1.1508993421919893</v>
      </c>
      <c r="BW69" s="8">
        <v>1.1309368852831287</v>
      </c>
      <c r="BX69" s="8">
        <v>1.0981480177048208</v>
      </c>
      <c r="BY69" s="8">
        <v>1.0596188552430092</v>
      </c>
      <c r="BZ69" s="8">
        <v>1.0234991039586401</v>
      </c>
      <c r="CA69" s="8">
        <v>0.99819909221939973</v>
      </c>
      <c r="CB69" s="8">
        <v>0.99156698651647979</v>
      </c>
      <c r="CC69" s="8">
        <v>1.010131082100429</v>
      </c>
      <c r="CD69" s="8">
        <v>1.0584293778754201</v>
      </c>
      <c r="CE69" s="8">
        <v>1.1383981343305614</v>
      </c>
      <c r="CF69" s="8">
        <v>1.248809319504371</v>
      </c>
      <c r="CG69" s="8">
        <v>1.3847952405251789</v>
      </c>
      <c r="CH69" s="8">
        <v>1.5375569662514508</v>
      </c>
      <c r="CI69" s="8">
        <v>1.6944308085382183</v>
      </c>
      <c r="CJ69" s="8">
        <v>1.8394917392236998</v>
      </c>
      <c r="CK69" s="8">
        <v>1.9547433629009205</v>
      </c>
      <c r="CL69" s="8">
        <v>2.0218115672401709</v>
      </c>
      <c r="CM69" s="8">
        <v>2.0240360449800008</v>
      </c>
      <c r="CN69" s="8">
        <v>1.9488820194991092</v>
      </c>
      <c r="CO69" s="8">
        <v>1.7906147801402525</v>
      </c>
      <c r="CP69" s="8">
        <v>1.5531902924106404</v>
      </c>
      <c r="CQ69" s="8">
        <v>1.2532148531208236</v>
      </c>
      <c r="CR69" s="8">
        <v>0.92249464602638653</v>
      </c>
      <c r="CS69" s="8">
        <v>0.60921671326968863</v>
      </c>
      <c r="CT69" s="8">
        <v>0.37646271546415733</v>
      </c>
      <c r="CU69" s="8">
        <v>0.29682100257809907</v>
      </c>
      <c r="CV69" s="8">
        <v>0.44236766613099121</v>
      </c>
      <c r="CW69" s="8">
        <v>0.87017602449201803</v>
      </c>
      <c r="CX69" s="8">
        <v>1.6048534008228259</v>
      </c>
      <c r="CY69" s="8">
        <v>2.6213755817397555</v>
      </c>
      <c r="CZ69" s="8">
        <v>3.8332751898639827</v>
      </c>
      <c r="DA69" s="8">
        <v>5.0921458624643208</v>
      </c>
      <c r="DB69" s="8">
        <v>6.2033805572138476</v>
      </c>
      <c r="DC69" s="8">
        <v>6.9595984245997258</v>
      </c>
      <c r="DD69" s="8">
        <v>7.1878021338565219</v>
      </c>
      <c r="DE69" s="8">
        <v>6.8001510436591843</v>
      </c>
      <c r="DF69" s="8">
        <v>5.833144826409935</v>
      </c>
      <c r="DG69" s="8">
        <v>4.4583037972423512</v>
      </c>
      <c r="DH69" s="8">
        <v>2.9511334745314315</v>
      </c>
      <c r="DI69" s="8">
        <v>1.6154101134063268</v>
      </c>
      <c r="DJ69" s="8">
        <v>0.6776160183349873</v>
      </c>
      <c r="DK69" s="8">
        <v>0.19290181650058003</v>
      </c>
      <c r="DL69" s="8">
        <v>3.3104092107734573E-2</v>
      </c>
      <c r="DM69" s="8">
        <v>6.1865098205942104E-3</v>
      </c>
      <c r="DN69" s="8">
        <v>2.6634882785288028E-3</v>
      </c>
      <c r="DO69" s="8">
        <v>6.4411263964814225E-4</v>
      </c>
      <c r="DP69" s="8">
        <v>5.8766398922216467E-5</v>
      </c>
      <c r="DQ69" s="8">
        <v>1.9750947899410676E-6</v>
      </c>
      <c r="DR69" s="8">
        <v>2.4420430122518155E-8</v>
      </c>
      <c r="DS69" s="8">
        <v>0</v>
      </c>
      <c r="DT69" s="8">
        <v>0</v>
      </c>
      <c r="DU69" s="8">
        <v>0</v>
      </c>
      <c r="DV69" s="8">
        <v>0</v>
      </c>
      <c r="DW69" s="8">
        <v>0</v>
      </c>
      <c r="DX69" s="8">
        <v>0</v>
      </c>
      <c r="DY69" s="8">
        <v>0</v>
      </c>
      <c r="DZ69" s="8">
        <v>0</v>
      </c>
      <c r="EA69" s="8">
        <v>0</v>
      </c>
      <c r="EB69" s="8">
        <v>0</v>
      </c>
      <c r="EC69" s="8">
        <v>0</v>
      </c>
      <c r="ED69" s="8">
        <v>0</v>
      </c>
      <c r="EE69" s="8">
        <v>0</v>
      </c>
      <c r="EF69" s="8">
        <v>0</v>
      </c>
    </row>
    <row r="70" spans="1:136" x14ac:dyDescent="0.25">
      <c r="A70" s="3">
        <v>69</v>
      </c>
      <c r="B70" s="3">
        <v>2733</v>
      </c>
      <c r="C70" s="5">
        <v>2733</v>
      </c>
      <c r="D70" s="3" t="s">
        <v>281</v>
      </c>
      <c r="H70" s="3">
        <v>2.68</v>
      </c>
      <c r="I70" s="4">
        <v>23.02</v>
      </c>
      <c r="J70" s="3" t="s">
        <v>48</v>
      </c>
      <c r="K70" s="3" t="s">
        <v>277</v>
      </c>
      <c r="L70" s="3" t="s">
        <v>278</v>
      </c>
      <c r="M70" s="3" t="s">
        <v>277</v>
      </c>
      <c r="N70" s="3">
        <v>30</v>
      </c>
      <c r="O70" s="3" t="s">
        <v>27</v>
      </c>
      <c r="P70" s="3" t="s">
        <v>262</v>
      </c>
      <c r="Q70" s="8">
        <v>1.176723544799998E-18</v>
      </c>
      <c r="R70" s="8">
        <v>1.1318616069000019E-18</v>
      </c>
      <c r="S70" s="8">
        <v>7.3836113359999727E-19</v>
      </c>
      <c r="T70" s="8">
        <v>3.1012257999999889E-19</v>
      </c>
      <c r="U70" s="8">
        <v>6.4097917399999833E-20</v>
      </c>
      <c r="V70" s="8">
        <v>1.9234778900000002E-20</v>
      </c>
      <c r="W70" s="8">
        <v>4.7051446899998796E-20</v>
      </c>
      <c r="X70" s="8">
        <v>1.8174481919999996E-19</v>
      </c>
      <c r="Y70" s="8">
        <v>5.3080324430000065E-19</v>
      </c>
      <c r="Z70" s="8">
        <v>7.375588012999994E-19</v>
      </c>
      <c r="AA70" s="8">
        <v>4.3000730860000151E-19</v>
      </c>
      <c r="AB70" s="8">
        <v>2.1916417180000014E-19</v>
      </c>
      <c r="AC70" s="8">
        <v>5.754151539999996E-19</v>
      </c>
      <c r="AD70" s="8">
        <v>9.3765774230000059E-19</v>
      </c>
      <c r="AE70" s="8">
        <v>5.7044380490000075E-19</v>
      </c>
      <c r="AF70" s="8">
        <v>1.2991073429999948E-19</v>
      </c>
      <c r="AG70" s="8">
        <v>2.0273110200000314E-20</v>
      </c>
      <c r="AH70" s="8">
        <v>1.6655860600000383E-20</v>
      </c>
      <c r="AI70" s="8">
        <v>1.031057240000002E-20</v>
      </c>
      <c r="AJ70" s="8">
        <v>2.9841220999995469E-21</v>
      </c>
      <c r="AK70" s="8">
        <v>1.0484880900000421E-20</v>
      </c>
      <c r="AL70" s="8">
        <v>1.0078397759999915E-19</v>
      </c>
      <c r="AM70" s="8">
        <v>4.1671577150000172E-19</v>
      </c>
      <c r="AN70" s="8">
        <v>6.9581969969999747E-19</v>
      </c>
      <c r="AO70" s="8">
        <v>7.0278899169999826E-19</v>
      </c>
      <c r="AP70" s="8">
        <v>1.4627594471000063E-18</v>
      </c>
      <c r="AQ70" s="8">
        <v>2.4933074698999897E-18</v>
      </c>
      <c r="AR70" s="8">
        <v>2.2540990200000012E-18</v>
      </c>
      <c r="AS70" s="8">
        <v>3.0680807800000101E-18</v>
      </c>
      <c r="AT70" s="8">
        <v>5.1553617512000001E-18</v>
      </c>
      <c r="AU70" s="8">
        <v>4.7469617565999886E-18</v>
      </c>
      <c r="AV70" s="8">
        <v>4.1367542990648402E-12</v>
      </c>
      <c r="AW70" s="8">
        <v>4.6062980783085396E-10</v>
      </c>
      <c r="AX70" s="8">
        <v>2.0336004280960854E-8</v>
      </c>
      <c r="AY70" s="8">
        <v>4.1472581177930695E-7</v>
      </c>
      <c r="AZ70" s="8">
        <v>4.1410896482704167E-6</v>
      </c>
      <c r="BA70" s="8">
        <v>2.0164149133433279E-5</v>
      </c>
      <c r="BB70" s="8">
        <v>4.8022326041666778E-5</v>
      </c>
      <c r="BC70" s="8">
        <v>6.0455860548481679E-5</v>
      </c>
      <c r="BD70" s="8">
        <v>1.0698789883141491E-4</v>
      </c>
      <c r="BE70" s="8">
        <v>5.8180903891829586E-4</v>
      </c>
      <c r="BF70" s="8">
        <v>2.4222481589758591E-3</v>
      </c>
      <c r="BG70" s="8">
        <v>6.9419731489280866E-3</v>
      </c>
      <c r="BH70" s="8">
        <v>1.543524353991569E-2</v>
      </c>
      <c r="BI70" s="8">
        <v>2.8862679134348972E-2</v>
      </c>
      <c r="BJ70" s="8">
        <v>4.7712780141391679E-2</v>
      </c>
      <c r="BK70" s="8">
        <v>7.1991702222559892E-2</v>
      </c>
      <c r="BL70" s="8">
        <v>0.10127718867929089</v>
      </c>
      <c r="BM70" s="8">
        <v>0.1347875280436549</v>
      </c>
      <c r="BN70" s="8">
        <v>0.17143578699958723</v>
      </c>
      <c r="BO70" s="8">
        <v>0.20986139679494353</v>
      </c>
      <c r="BP70" s="8">
        <v>0.24845238843593909</v>
      </c>
      <c r="BQ70" s="8">
        <v>0.28538658190536692</v>
      </c>
      <c r="BR70" s="8">
        <v>0.31872483300600907</v>
      </c>
      <c r="BS70" s="8">
        <v>0.3465809420252659</v>
      </c>
      <c r="BT70" s="8">
        <v>0.36736410171565792</v>
      </c>
      <c r="BU70" s="8">
        <v>0.38004230608515899</v>
      </c>
      <c r="BV70" s="8">
        <v>0.38433975001266196</v>
      </c>
      <c r="BW70" s="8">
        <v>0.38079452477501619</v>
      </c>
      <c r="BX70" s="8">
        <v>0.37065517603840403</v>
      </c>
      <c r="BY70" s="8">
        <v>0.35563901303877987</v>
      </c>
      <c r="BZ70" s="8">
        <v>0.33759301519852691</v>
      </c>
      <c r="CA70" s="8">
        <v>0.31811346438503563</v>
      </c>
      <c r="CB70" s="8">
        <v>0.29820418097650059</v>
      </c>
      <c r="CC70" s="8">
        <v>0.27806502875624783</v>
      </c>
      <c r="CD70" s="8">
        <v>0.25708334360806884</v>
      </c>
      <c r="CE70" s="8">
        <v>0.23406107598268644</v>
      </c>
      <c r="CF70" s="8">
        <v>0.20766580930234113</v>
      </c>
      <c r="CG70" s="8">
        <v>0.17703494904902151</v>
      </c>
      <c r="CH70" s="8">
        <v>0.14239678176587667</v>
      </c>
      <c r="CI70" s="8">
        <v>0.10551533987082884</v>
      </c>
      <c r="CJ70" s="8">
        <v>6.9707595403243339E-2</v>
      </c>
      <c r="CK70" s="8">
        <v>3.9158421825164602E-2</v>
      </c>
      <c r="CL70" s="8">
        <v>1.7422292769886383E-2</v>
      </c>
      <c r="CM70" s="8">
        <v>5.5351111356243266E-3</v>
      </c>
      <c r="CN70" s="8">
        <v>1.1076787528736531E-3</v>
      </c>
      <c r="CO70" s="8">
        <v>1.2586021405525116E-4</v>
      </c>
      <c r="CP70" s="8">
        <v>9.5153124322067129E-6</v>
      </c>
      <c r="CQ70" s="8">
        <v>2.9548510911858727E-5</v>
      </c>
      <c r="CR70" s="8">
        <v>1.9567276780652065E-4</v>
      </c>
      <c r="CS70" s="8">
        <v>1.3312382891887964E-3</v>
      </c>
      <c r="CT70" s="8">
        <v>1.0831343137064131E-2</v>
      </c>
      <c r="CU70" s="8">
        <v>6.1676377048144992E-2</v>
      </c>
      <c r="CV70" s="8">
        <v>0.23218899631504808</v>
      </c>
      <c r="CW70" s="8">
        <v>0.63669749315802093</v>
      </c>
      <c r="CX70" s="8">
        <v>1.3890313444325111</v>
      </c>
      <c r="CY70" s="8">
        <v>2.5593207882033884</v>
      </c>
      <c r="CZ70" s="8">
        <v>4.1368325836955897</v>
      </c>
      <c r="DA70" s="8">
        <v>6.0079822095283699</v>
      </c>
      <c r="DB70" s="8">
        <v>7.9572499816410911</v>
      </c>
      <c r="DC70" s="8">
        <v>9.6952346078025329</v>
      </c>
      <c r="DD70" s="8">
        <v>10.912303900550278</v>
      </c>
      <c r="DE70" s="8">
        <v>11.349152159054881</v>
      </c>
      <c r="DF70" s="8">
        <v>10.868668995995776</v>
      </c>
      <c r="DG70" s="8">
        <v>9.5090427793508354</v>
      </c>
      <c r="DH70" s="8">
        <v>7.4979614041858724</v>
      </c>
      <c r="DI70" s="8">
        <v>5.2134454649051065</v>
      </c>
      <c r="DJ70" s="8">
        <v>3.0889073016337107</v>
      </c>
      <c r="DK70" s="8">
        <v>1.478857236622332</v>
      </c>
      <c r="DL70" s="8">
        <v>0.52872094375726419</v>
      </c>
      <c r="DM70" s="8">
        <v>0.12687339970106848</v>
      </c>
      <c r="DN70" s="8">
        <v>1.7846935590853263E-2</v>
      </c>
      <c r="DO70" s="8">
        <v>1.249635814872363E-3</v>
      </c>
      <c r="DP70" s="8">
        <v>3.7599409679955897E-5</v>
      </c>
      <c r="DQ70" s="8">
        <v>4.347978261876051E-7</v>
      </c>
      <c r="DR70" s="8">
        <v>0</v>
      </c>
      <c r="DS70" s="8">
        <v>0</v>
      </c>
      <c r="DT70" s="8">
        <v>0</v>
      </c>
      <c r="DU70" s="8">
        <v>0</v>
      </c>
      <c r="DV70" s="8">
        <v>0</v>
      </c>
      <c r="DW70" s="8">
        <v>0</v>
      </c>
      <c r="DX70" s="8">
        <v>0</v>
      </c>
      <c r="DY70" s="8">
        <v>0</v>
      </c>
      <c r="DZ70" s="8">
        <v>0</v>
      </c>
      <c r="EA70" s="8">
        <v>0</v>
      </c>
      <c r="EB70" s="8">
        <v>0</v>
      </c>
      <c r="EC70" s="8">
        <v>0</v>
      </c>
      <c r="ED70" s="8">
        <v>0</v>
      </c>
      <c r="EE70" s="8">
        <v>0</v>
      </c>
      <c r="EF70" s="8">
        <v>0</v>
      </c>
    </row>
    <row r="71" spans="1:136" x14ac:dyDescent="0.25">
      <c r="A71" s="3">
        <v>70</v>
      </c>
      <c r="B71" s="3">
        <v>2734</v>
      </c>
      <c r="C71" s="5">
        <v>2734</v>
      </c>
      <c r="D71" s="3" t="s">
        <v>281</v>
      </c>
      <c r="H71" s="3">
        <v>1.94</v>
      </c>
      <c r="I71" s="4">
        <v>23.759999999999998</v>
      </c>
      <c r="J71" s="3" t="s">
        <v>48</v>
      </c>
      <c r="K71" s="3" t="s">
        <v>277</v>
      </c>
      <c r="L71" s="3" t="s">
        <v>32</v>
      </c>
      <c r="M71" s="3" t="s">
        <v>280</v>
      </c>
      <c r="N71" s="3">
        <v>32</v>
      </c>
      <c r="O71" s="3" t="s">
        <v>33</v>
      </c>
      <c r="P71" s="3" t="s">
        <v>262</v>
      </c>
      <c r="Q71" s="8">
        <v>6.7340954490152826E-15</v>
      </c>
      <c r="R71" s="8">
        <v>4.0854196791608872E-15</v>
      </c>
      <c r="S71" s="8">
        <v>9.119649746541001E-16</v>
      </c>
      <c r="T71" s="8">
        <v>7.4966102335200671E-17</v>
      </c>
      <c r="U71" s="8">
        <v>2.2831576011993497E-18</v>
      </c>
      <c r="V71" s="8">
        <v>2.8752353600777586E-20</v>
      </c>
      <c r="W71" s="8">
        <v>2.1963719399483764E-20</v>
      </c>
      <c r="X71" s="8">
        <v>9.8080867399593439E-20</v>
      </c>
      <c r="Y71" s="8">
        <v>1.6187407160068837E-19</v>
      </c>
      <c r="Z71" s="8">
        <v>9.8401920599841777E-20</v>
      </c>
      <c r="AA71" s="8">
        <v>2.3967095400365057E-20</v>
      </c>
      <c r="AB71" s="8">
        <v>2.5655661000077327E-20</v>
      </c>
      <c r="AC71" s="8">
        <v>1.0734981279975698E-19</v>
      </c>
      <c r="AD71" s="8">
        <v>1.8124187559934518E-19</v>
      </c>
      <c r="AE71" s="8">
        <v>1.2817501829979546E-19</v>
      </c>
      <c r="AF71" s="8">
        <v>6.3561331099826273E-20</v>
      </c>
      <c r="AG71" s="8">
        <v>7.4451257400902137E-20</v>
      </c>
      <c r="AH71" s="8">
        <v>2.2530256099952095E-19</v>
      </c>
      <c r="AI71" s="8">
        <v>3.8437017480074985E-19</v>
      </c>
      <c r="AJ71" s="8">
        <v>4.2054755909871275E-19</v>
      </c>
      <c r="AK71" s="8">
        <v>8.2917541060033245E-19</v>
      </c>
      <c r="AL71" s="8">
        <v>1.2741286784001888E-18</v>
      </c>
      <c r="AM71" s="8">
        <v>9.1402233839939273E-19</v>
      </c>
      <c r="AN71" s="8">
        <v>4.1781204120018798E-19</v>
      </c>
      <c r="AO71" s="8">
        <v>1.8965026670023762E-19</v>
      </c>
      <c r="AP71" s="8">
        <v>1.9378560670090988E-19</v>
      </c>
      <c r="AQ71" s="8">
        <v>3.0027629739887957E-19</v>
      </c>
      <c r="AR71" s="8">
        <v>3.0406872060061548E-19</v>
      </c>
      <c r="AS71" s="8">
        <v>4.2660079370028078E-19</v>
      </c>
      <c r="AT71" s="8">
        <v>5.257569290399159E-18</v>
      </c>
      <c r="AU71" s="8">
        <v>5.5547998652250285E-11</v>
      </c>
      <c r="AV71" s="8">
        <v>5.4338048767717418E-9</v>
      </c>
      <c r="AW71" s="8">
        <v>2.0049333695415294E-7</v>
      </c>
      <c r="AX71" s="8">
        <v>2.9543411955323579E-6</v>
      </c>
      <c r="AY71" s="8">
        <v>1.9090167960475577E-5</v>
      </c>
      <c r="AZ71" s="8">
        <v>6.1694649119339412E-5</v>
      </c>
      <c r="BA71" s="8">
        <v>1.10155673371814E-4</v>
      </c>
      <c r="BB71" s="8">
        <v>1.1413616475137702E-4</v>
      </c>
      <c r="BC71" s="8">
        <v>1.4867230680176187E-4</v>
      </c>
      <c r="BD71" s="8">
        <v>7.1542473567304927E-4</v>
      </c>
      <c r="BE71" s="8">
        <v>2.9219999331464097E-3</v>
      </c>
      <c r="BF71" s="8">
        <v>8.2405931119419202E-3</v>
      </c>
      <c r="BG71" s="8">
        <v>1.8042872897491079E-2</v>
      </c>
      <c r="BH71" s="8">
        <v>3.3257406212646001E-2</v>
      </c>
      <c r="BI71" s="8">
        <v>5.4236824989843294E-2</v>
      </c>
      <c r="BJ71" s="8">
        <v>8.077824982599939E-2</v>
      </c>
      <c r="BK71" s="8">
        <v>0.11222518171299589</v>
      </c>
      <c r="BL71" s="8">
        <v>0.1475918161964479</v>
      </c>
      <c r="BM71" s="8">
        <v>0.18566762973204903</v>
      </c>
      <c r="BN71" s="8">
        <v>0.22508090409216686</v>
      </c>
      <c r="BO71" s="8">
        <v>0.26432352441850715</v>
      </c>
      <c r="BP71" s="8">
        <v>0.30176039364873697</v>
      </c>
      <c r="BQ71" s="8">
        <v>0.335657857831128</v>
      </c>
      <c r="BR71" s="8">
        <v>0.36426432467604197</v>
      </c>
      <c r="BS71" s="8">
        <v>0.38596465771175614</v>
      </c>
      <c r="BT71" s="8">
        <v>0.39950430089468103</v>
      </c>
      <c r="BU71" s="8">
        <v>0.40423825254768397</v>
      </c>
      <c r="BV71" s="8">
        <v>0.40032835980332582</v>
      </c>
      <c r="BW71" s="8">
        <v>0.38882229911815402</v>
      </c>
      <c r="BX71" s="8">
        <v>0.37159181283793075</v>
      </c>
      <c r="BY71" s="8">
        <v>0.35114680429855483</v>
      </c>
      <c r="BZ71" s="8">
        <v>0.33035812314856283</v>
      </c>
      <c r="CA71" s="8">
        <v>0.31212982679351864</v>
      </c>
      <c r="CB71" s="8">
        <v>0.29906907566555496</v>
      </c>
      <c r="CC71" s="8">
        <v>0.29319726767155707</v>
      </c>
      <c r="CD71" s="8">
        <v>0.29572285099269191</v>
      </c>
      <c r="CE71" s="8">
        <v>0.30687380180410884</v>
      </c>
      <c r="CF71" s="8">
        <v>0.32578730145668455</v>
      </c>
      <c r="CG71" s="8">
        <v>0.35046216606085068</v>
      </c>
      <c r="CH71" s="8">
        <v>0.37779170551354468</v>
      </c>
      <c r="CI71" s="8">
        <v>0.40371794483247658</v>
      </c>
      <c r="CJ71" s="8">
        <v>0.42354869680396945</v>
      </c>
      <c r="CK71" s="8">
        <v>0.43243229144082918</v>
      </c>
      <c r="CL71" s="8">
        <v>0.42594234309933654</v>
      </c>
      <c r="CM71" s="8">
        <v>0.40073698586146378</v>
      </c>
      <c r="CN71" s="8">
        <v>0.35530403270016642</v>
      </c>
      <c r="CO71" s="8">
        <v>0.29085787437998967</v>
      </c>
      <c r="CP71" s="8">
        <v>0.21251113182932002</v>
      </c>
      <c r="CQ71" s="8">
        <v>0.13086814847215145</v>
      </c>
      <c r="CR71" s="8">
        <v>6.4145722311309328E-2</v>
      </c>
      <c r="CS71" s="8">
        <v>4.0843341033300007E-2</v>
      </c>
      <c r="CT71" s="8">
        <v>0.10249529323490059</v>
      </c>
      <c r="CU71" s="8">
        <v>0.30391715478742931</v>
      </c>
      <c r="CV71" s="8">
        <v>0.70710324914259992</v>
      </c>
      <c r="CW71" s="8">
        <v>1.3685156102099203</v>
      </c>
      <c r="CX71" s="8">
        <v>2.3221792080401098</v>
      </c>
      <c r="CY71" s="8">
        <v>3.5616109834464407</v>
      </c>
      <c r="CZ71" s="8">
        <v>5.0248076706761111</v>
      </c>
      <c r="DA71" s="8">
        <v>6.5875451649521679</v>
      </c>
      <c r="DB71" s="8">
        <v>8.0699368326608507</v>
      </c>
      <c r="DC71" s="8">
        <v>9.2590565843637762</v>
      </c>
      <c r="DD71" s="8">
        <v>9.9466100255219061</v>
      </c>
      <c r="DE71" s="8">
        <v>9.9758430615124922</v>
      </c>
      <c r="DF71" s="8">
        <v>9.2873002245823386</v>
      </c>
      <c r="DG71" s="8">
        <v>7.9501849410485335</v>
      </c>
      <c r="DH71" s="8">
        <v>6.1661955699592994</v>
      </c>
      <c r="DI71" s="8">
        <v>4.2365084799353099</v>
      </c>
      <c r="DJ71" s="8">
        <v>2.4905224214775075</v>
      </c>
      <c r="DK71" s="8">
        <v>1.1878735427138736</v>
      </c>
      <c r="DL71" s="8">
        <v>0.42483144376269877</v>
      </c>
      <c r="DM71" s="8">
        <v>0.10233208839788688</v>
      </c>
      <c r="DN71" s="8">
        <v>1.4464221087337137E-2</v>
      </c>
      <c r="DO71" s="8">
        <v>1.0162136238278663E-3</v>
      </c>
      <c r="DP71" s="8">
        <v>3.0627903740310103E-5</v>
      </c>
      <c r="DQ71" s="8">
        <v>3.5457475178191089E-7</v>
      </c>
      <c r="DR71" s="8">
        <v>0</v>
      </c>
      <c r="DS71" s="8">
        <v>0</v>
      </c>
      <c r="DT71" s="8">
        <v>0</v>
      </c>
      <c r="DU71" s="8">
        <v>0</v>
      </c>
      <c r="DV71" s="8">
        <v>0</v>
      </c>
      <c r="DW71" s="8">
        <v>0</v>
      </c>
      <c r="DX71" s="8">
        <v>0</v>
      </c>
      <c r="DY71" s="8">
        <v>0</v>
      </c>
      <c r="DZ71" s="8">
        <v>0</v>
      </c>
      <c r="EA71" s="8">
        <v>0</v>
      </c>
      <c r="EB71" s="8">
        <v>0</v>
      </c>
      <c r="EC71" s="8">
        <v>0</v>
      </c>
      <c r="ED71" s="8">
        <v>0</v>
      </c>
      <c r="EE71" s="8">
        <v>0</v>
      </c>
      <c r="EF71" s="8">
        <v>0</v>
      </c>
    </row>
    <row r="72" spans="1:136" x14ac:dyDescent="0.25">
      <c r="A72" s="3">
        <v>71</v>
      </c>
      <c r="B72" s="3">
        <v>2735</v>
      </c>
      <c r="C72" s="5">
        <v>2735</v>
      </c>
      <c r="D72" s="3" t="s">
        <v>281</v>
      </c>
      <c r="H72" s="3">
        <v>1.45</v>
      </c>
      <c r="I72" s="4">
        <v>24.25</v>
      </c>
      <c r="J72" s="3" t="s">
        <v>48</v>
      </c>
      <c r="K72" s="3" t="s">
        <v>277</v>
      </c>
      <c r="L72" s="3" t="s">
        <v>32</v>
      </c>
      <c r="M72" s="3" t="s">
        <v>280</v>
      </c>
      <c r="N72" s="3">
        <v>32</v>
      </c>
      <c r="O72" s="3" t="s">
        <v>33</v>
      </c>
      <c r="P72" s="3" t="s">
        <v>262</v>
      </c>
      <c r="Q72" s="8">
        <v>1.5977687850499941E-17</v>
      </c>
      <c r="R72" s="8">
        <v>1.9438399652250028E-16</v>
      </c>
      <c r="S72" s="8">
        <v>8.7090281350610087E-16</v>
      </c>
      <c r="T72" s="8">
        <v>1.4360851313054939E-15</v>
      </c>
      <c r="U72" s="8">
        <v>8.7146230547350088E-16</v>
      </c>
      <c r="V72" s="8">
        <v>1.9476966208390099E-16</v>
      </c>
      <c r="W72" s="8">
        <v>1.6134764573300066E-17</v>
      </c>
      <c r="X72" s="8">
        <v>5.1902073729980817E-19</v>
      </c>
      <c r="Y72" s="8">
        <v>9.6523783002958729E-21</v>
      </c>
      <c r="Z72" s="8">
        <v>1.0220581399691179E-20</v>
      </c>
      <c r="AA72" s="8">
        <v>4.4937504700225709E-20</v>
      </c>
      <c r="AB72" s="8">
        <v>7.7423357900299746E-20</v>
      </c>
      <c r="AC72" s="8">
        <v>8.6977821199429168E-20</v>
      </c>
      <c r="AD72" s="8">
        <v>1.988934173017444E-19</v>
      </c>
      <c r="AE72" s="8">
        <v>3.1342240859939465E-19</v>
      </c>
      <c r="AF72" s="8">
        <v>1.9303392949993001E-19</v>
      </c>
      <c r="AG72" s="8">
        <v>6.6930089700367424E-20</v>
      </c>
      <c r="AH72" s="8">
        <v>1.9356452770015877E-19</v>
      </c>
      <c r="AI72" s="8">
        <v>8.2742214920038529E-19</v>
      </c>
      <c r="AJ72" s="8">
        <v>1.5286848571996962E-18</v>
      </c>
      <c r="AK72" s="8">
        <v>1.2398728238009942E-18</v>
      </c>
      <c r="AL72" s="8">
        <v>6.3530224719887747E-19</v>
      </c>
      <c r="AM72" s="8">
        <v>7.3948384610020146E-19</v>
      </c>
      <c r="AN72" s="8">
        <v>1.0153665230003153E-18</v>
      </c>
      <c r="AO72" s="8">
        <v>6.0482990279968316E-19</v>
      </c>
      <c r="AP72" s="8">
        <v>1.441308459003649E-19</v>
      </c>
      <c r="AQ72" s="8">
        <v>1.0581364519990778E-19</v>
      </c>
      <c r="AR72" s="8">
        <v>4.5743128799970649E-19</v>
      </c>
      <c r="AS72" s="8">
        <v>1.0319120419999701E-18</v>
      </c>
      <c r="AT72" s="8">
        <v>1.8166070342998275E-18</v>
      </c>
      <c r="AU72" s="8">
        <v>5.1283796784912488E-11</v>
      </c>
      <c r="AV72" s="8">
        <v>4.9941200180824537E-9</v>
      </c>
      <c r="AW72" s="8">
        <v>1.8291427789631083E-7</v>
      </c>
      <c r="AX72" s="8">
        <v>2.6482285471857084E-6</v>
      </c>
      <c r="AY72" s="8">
        <v>1.6514150455970607E-5</v>
      </c>
      <c r="AZ72" s="8">
        <v>5.0601683216967917E-5</v>
      </c>
      <c r="BA72" s="8">
        <v>8.5462366202179897E-5</v>
      </c>
      <c r="BB72" s="8">
        <v>8.4198074864585406E-5</v>
      </c>
      <c r="BC72" s="8">
        <v>9.7812595010842617E-5</v>
      </c>
      <c r="BD72" s="8">
        <v>4.4192048888085219E-4</v>
      </c>
      <c r="BE72" s="8">
        <v>1.7832559921485299E-3</v>
      </c>
      <c r="BF72" s="8">
        <v>4.9779977520514659E-3</v>
      </c>
      <c r="BG72" s="8">
        <v>1.0802763241186397E-2</v>
      </c>
      <c r="BH72" s="8">
        <v>1.976898955774728E-2</v>
      </c>
      <c r="BI72" s="8">
        <v>3.2051302274757304E-2</v>
      </c>
      <c r="BJ72" s="8">
        <v>4.7495930936991809E-2</v>
      </c>
      <c r="BK72" s="8">
        <v>6.5672994972986398E-2</v>
      </c>
      <c r="BL72" s="8">
        <v>8.5943587235104091E-2</v>
      </c>
      <c r="BM72" s="8">
        <v>0.10752080829826699</v>
      </c>
      <c r="BN72" s="8">
        <v>0.12951375074281796</v>
      </c>
      <c r="BO72" s="8">
        <v>0.15095474747855997</v>
      </c>
      <c r="BP72" s="8">
        <v>0.17082077554188291</v>
      </c>
      <c r="BQ72" s="8">
        <v>0.18806632672196799</v>
      </c>
      <c r="BR72" s="8">
        <v>0.201685406585983</v>
      </c>
      <c r="BS72" s="8">
        <v>0.21081392169738011</v>
      </c>
      <c r="BT72" s="8">
        <v>0.21486768190596295</v>
      </c>
      <c r="BU72" s="8">
        <v>0.21368624413686099</v>
      </c>
      <c r="BV72" s="8">
        <v>0.20763447460084206</v>
      </c>
      <c r="BW72" s="8">
        <v>0.1976208203492309</v>
      </c>
      <c r="BX72" s="8">
        <v>0.18501905868453283</v>
      </c>
      <c r="BY72" s="8">
        <v>0.17150525782488701</v>
      </c>
      <c r="BZ72" s="8">
        <v>0.15883371148672021</v>
      </c>
      <c r="CA72" s="8">
        <v>0.14858357415464507</v>
      </c>
      <c r="CB72" s="8">
        <v>0.14191602037408568</v>
      </c>
      <c r="CC72" s="8">
        <v>0.139382987344292</v>
      </c>
      <c r="CD72" s="8">
        <v>0.14081725398968503</v>
      </c>
      <c r="CE72" s="8">
        <v>0.14531810220550101</v>
      </c>
      <c r="CF72" s="8">
        <v>0.1513387125741672</v>
      </c>
      <c r="CG72" s="8">
        <v>0.15687458513615615</v>
      </c>
      <c r="CH72" s="8">
        <v>0.15974742774331396</v>
      </c>
      <c r="CI72" s="8">
        <v>0.15797817161818761</v>
      </c>
      <c r="CJ72" s="8">
        <v>0.15021869990058079</v>
      </c>
      <c r="CK72" s="8">
        <v>0.13614955721690514</v>
      </c>
      <c r="CL72" s="8">
        <v>0.11669296862702172</v>
      </c>
      <c r="CM72" s="8">
        <v>9.3889731628602924E-2</v>
      </c>
      <c r="CN72" s="8">
        <v>7.0367346876700765E-2</v>
      </c>
      <c r="CO72" s="8">
        <v>4.8510027679784073E-2</v>
      </c>
      <c r="CP72" s="8">
        <v>2.9766565539594225E-2</v>
      </c>
      <c r="CQ72" s="8">
        <v>1.5017726116743013E-2</v>
      </c>
      <c r="CR72" s="8">
        <v>7.5527037658584817E-3</v>
      </c>
      <c r="CS72" s="8">
        <v>2.0400704039116313E-2</v>
      </c>
      <c r="CT72" s="8">
        <v>8.6887087883062541E-2</v>
      </c>
      <c r="CU72" s="8">
        <v>0.2665254502443446</v>
      </c>
      <c r="CV72" s="8">
        <v>0.63799389239032323</v>
      </c>
      <c r="CW72" s="8">
        <v>1.2807959459595786</v>
      </c>
      <c r="CX72" s="8">
        <v>2.2514912900593567</v>
      </c>
      <c r="CY72" s="8">
        <v>3.5592711362991594</v>
      </c>
      <c r="CZ72" s="8">
        <v>5.1461771978973694</v>
      </c>
      <c r="DA72" s="8">
        <v>6.8781480595900604</v>
      </c>
      <c r="DB72" s="8">
        <v>8.5524911114514985</v>
      </c>
      <c r="DC72" s="8">
        <v>9.924697821188154</v>
      </c>
      <c r="DD72" s="8">
        <v>10.752938916045821</v>
      </c>
      <c r="DE72" s="8">
        <v>10.852974862255486</v>
      </c>
      <c r="DF72" s="8">
        <v>10.151091120546596</v>
      </c>
      <c r="DG72" s="8">
        <v>8.7197736064413078</v>
      </c>
      <c r="DH72" s="8">
        <v>6.7814792375615411</v>
      </c>
      <c r="DI72" s="8">
        <v>4.6706388805240238</v>
      </c>
      <c r="DJ72" s="8">
        <v>2.7533049921200501</v>
      </c>
      <c r="DK72" s="8">
        <v>1.3182279790993761</v>
      </c>
      <c r="DL72" s="8">
        <v>0.4741264904218383</v>
      </c>
      <c r="DM72" s="8">
        <v>0.11505460668473688</v>
      </c>
      <c r="DN72" s="8">
        <v>1.6377151775543553E-2</v>
      </c>
      <c r="DO72" s="8">
        <v>1.1558264862401302E-3</v>
      </c>
      <c r="DP72" s="8">
        <v>3.4912230560735225E-5</v>
      </c>
      <c r="DQ72" s="8">
        <v>4.0474726858974464E-7</v>
      </c>
      <c r="DR72" s="8">
        <v>0</v>
      </c>
      <c r="DS72" s="8">
        <v>0</v>
      </c>
      <c r="DT72" s="8">
        <v>0</v>
      </c>
      <c r="DU72" s="8">
        <v>0</v>
      </c>
      <c r="DV72" s="8">
        <v>0</v>
      </c>
      <c r="DW72" s="8">
        <v>0</v>
      </c>
      <c r="DX72" s="8">
        <v>0</v>
      </c>
      <c r="DY72" s="8">
        <v>0</v>
      </c>
      <c r="DZ72" s="8">
        <v>0</v>
      </c>
      <c r="EA72" s="8">
        <v>0</v>
      </c>
      <c r="EB72" s="8">
        <v>0</v>
      </c>
      <c r="EC72" s="8">
        <v>0</v>
      </c>
      <c r="ED72" s="8">
        <v>0</v>
      </c>
      <c r="EE72" s="8">
        <v>0</v>
      </c>
      <c r="EF72" s="8">
        <v>0</v>
      </c>
    </row>
    <row r="73" spans="1:136" x14ac:dyDescent="0.25">
      <c r="A73" s="3">
        <v>72</v>
      </c>
      <c r="B73" s="3">
        <v>2736</v>
      </c>
      <c r="C73" s="5">
        <v>2736</v>
      </c>
      <c r="D73" s="3" t="s">
        <v>281</v>
      </c>
      <c r="H73" s="3">
        <v>0.3</v>
      </c>
      <c r="I73" s="4">
        <v>25.4</v>
      </c>
      <c r="J73" s="3" t="s">
        <v>48</v>
      </c>
      <c r="K73" s="3" t="s">
        <v>277</v>
      </c>
      <c r="L73" s="3" t="s">
        <v>32</v>
      </c>
      <c r="M73" s="3" t="s">
        <v>280</v>
      </c>
      <c r="N73" s="3">
        <v>32</v>
      </c>
      <c r="O73" s="3" t="s">
        <v>33</v>
      </c>
      <c r="P73" s="3" t="s">
        <v>262</v>
      </c>
      <c r="Q73" s="8">
        <v>7.4199398600000272E-19</v>
      </c>
      <c r="R73" s="8">
        <v>5.1829775929999918E-19</v>
      </c>
      <c r="S73" s="8">
        <v>1.5750217930000113E-19</v>
      </c>
      <c r="T73" s="8">
        <v>2.8027437699999885E-20</v>
      </c>
      <c r="U73" s="8">
        <v>2.7929752200000156E-20</v>
      </c>
      <c r="V73" s="8">
        <v>4.3979368599999954E-20</v>
      </c>
      <c r="W73" s="8">
        <v>2.7605979800000018E-20</v>
      </c>
      <c r="X73" s="8">
        <v>7.6866627999998995E-21</v>
      </c>
      <c r="Y73" s="8">
        <v>1.6505009000000182E-21</v>
      </c>
      <c r="Z73" s="8">
        <v>1.3916276999999908E-21</v>
      </c>
      <c r="AA73" s="8">
        <v>5.0675456000000023E-21</v>
      </c>
      <c r="AB73" s="8">
        <v>8.3116230000000347E-21</v>
      </c>
      <c r="AC73" s="8">
        <v>5.0469425000000175E-21</v>
      </c>
      <c r="AD73" s="8">
        <v>1.1292840000000685E-21</v>
      </c>
      <c r="AE73" s="8">
        <v>9.5033700000011315E-23</v>
      </c>
      <c r="AF73" s="8">
        <v>6.2443999999162456E-24</v>
      </c>
      <c r="AG73" s="8">
        <v>3.3969000000468086E-24</v>
      </c>
      <c r="AH73" s="8">
        <v>1.1622599999998673E-22</v>
      </c>
      <c r="AI73" s="8">
        <v>3.8668881999999241E-21</v>
      </c>
      <c r="AJ73" s="8">
        <v>4.7682642700000071E-20</v>
      </c>
      <c r="AK73" s="8">
        <v>2.1779494779999985E-19</v>
      </c>
      <c r="AL73" s="8">
        <v>3.7186196400000093E-19</v>
      </c>
      <c r="AM73" s="8">
        <v>2.4394361840000024E-19</v>
      </c>
      <c r="AN73" s="8">
        <v>7.9644334400000134E-20</v>
      </c>
      <c r="AO73" s="8">
        <v>1.7847742089999881E-19</v>
      </c>
      <c r="AP73" s="8">
        <v>7.8685121189999885E-19</v>
      </c>
      <c r="AQ73" s="8">
        <v>1.3838827247000054E-18</v>
      </c>
      <c r="AR73" s="8">
        <v>1.1630728688999993E-18</v>
      </c>
      <c r="AS73" s="8">
        <v>1.5866447065000024E-18</v>
      </c>
      <c r="AT73" s="8">
        <v>3.2221288254000004E-18</v>
      </c>
      <c r="AU73" s="8">
        <v>4.3163087569000021E-18</v>
      </c>
      <c r="AV73" s="8">
        <v>3.9151352321000098E-18</v>
      </c>
      <c r="AW73" s="8">
        <v>2.8377784022961455E-11</v>
      </c>
      <c r="AX73" s="8">
        <v>2.7669628551197912E-9</v>
      </c>
      <c r="AY73" s="8">
        <v>1.0086824712646691E-7</v>
      </c>
      <c r="AZ73" s="8">
        <v>1.4228815429978801E-6</v>
      </c>
      <c r="BA73" s="8">
        <v>8.236986917440048E-6</v>
      </c>
      <c r="BB73" s="8">
        <v>2.1370436995434895E-5</v>
      </c>
      <c r="BC73" s="8">
        <v>2.850069799120789E-5</v>
      </c>
      <c r="BD73" s="8">
        <v>5.6145748999628377E-5</v>
      </c>
      <c r="BE73" s="8">
        <v>3.1597099422855387E-4</v>
      </c>
      <c r="BF73" s="8">
        <v>1.3173118262909693E-3</v>
      </c>
      <c r="BG73" s="8">
        <v>3.7721616006130936E-3</v>
      </c>
      <c r="BH73" s="8">
        <v>8.3695607546074406E-3</v>
      </c>
      <c r="BI73" s="8">
        <v>1.5600380529880409E-2</v>
      </c>
      <c r="BJ73" s="8">
        <v>2.5686776435747887E-2</v>
      </c>
      <c r="BK73" s="8">
        <v>3.8586229243426994E-2</v>
      </c>
      <c r="BL73" s="8">
        <v>5.4030255569615368E-2</v>
      </c>
      <c r="BM73" s="8">
        <v>7.1567461408462291E-2</v>
      </c>
      <c r="BN73" s="8">
        <v>9.0593321983891695E-2</v>
      </c>
      <c r="BO73" s="8">
        <v>0.11036329181069321</v>
      </c>
      <c r="BP73" s="8">
        <v>0.12999904740252305</v>
      </c>
      <c r="BQ73" s="8">
        <v>0.14850601193947033</v>
      </c>
      <c r="BR73" s="8">
        <v>0.16482194739711298</v>
      </c>
      <c r="BS73" s="8">
        <v>0.17791093499041222</v>
      </c>
      <c r="BT73" s="8">
        <v>0.18690111956193811</v>
      </c>
      <c r="BU73" s="8">
        <v>0.19123800112816691</v>
      </c>
      <c r="BV73" s="8">
        <v>0.19080442521607299</v>
      </c>
      <c r="BW73" s="8">
        <v>0.18596482088897992</v>
      </c>
      <c r="BX73" s="8">
        <v>0.17751969678266111</v>
      </c>
      <c r="BY73" s="8">
        <v>0.16658061925453005</v>
      </c>
      <c r="BZ73" s="8">
        <v>0.15438531982153592</v>
      </c>
      <c r="CA73" s="8">
        <v>0.14208035960490006</v>
      </c>
      <c r="CB73" s="8">
        <v>0.13051155919099111</v>
      </c>
      <c r="CC73" s="8">
        <v>0.12006929090878682</v>
      </c>
      <c r="CD73" s="8">
        <v>0.11062731263307102</v>
      </c>
      <c r="CE73" s="8">
        <v>0.10159718545616903</v>
      </c>
      <c r="CF73" s="8">
        <v>9.2104417170526087E-2</v>
      </c>
      <c r="CG73" s="8">
        <v>8.126952538277088E-2</v>
      </c>
      <c r="CH73" s="8">
        <v>6.8547392896380899E-2</v>
      </c>
      <c r="CI73" s="8">
        <v>5.4048228949016952E-2</v>
      </c>
      <c r="CJ73" s="8">
        <v>3.8724441229565976E-2</v>
      </c>
      <c r="CK73" s="8">
        <v>2.4269054917114286E-2</v>
      </c>
      <c r="CL73" s="8">
        <v>1.2601322780772861E-2</v>
      </c>
      <c r="CM73" s="8">
        <v>5.0037831422051759E-3</v>
      </c>
      <c r="CN73" s="8">
        <v>1.3612482504896661E-3</v>
      </c>
      <c r="CO73" s="8">
        <v>2.8808679696012973E-4</v>
      </c>
      <c r="CP73" s="8">
        <v>2.3962025992796399E-4</v>
      </c>
      <c r="CQ73" s="8">
        <v>3.6594033863401876E-4</v>
      </c>
      <c r="CR73" s="8">
        <v>1.4501591026521155E-3</v>
      </c>
      <c r="CS73" s="8">
        <v>1.1097034108028758E-2</v>
      </c>
      <c r="CT73" s="8">
        <v>5.612041176840421E-2</v>
      </c>
      <c r="CU73" s="8">
        <v>0.19370005335053397</v>
      </c>
      <c r="CV73" s="8">
        <v>0.50647841290380047</v>
      </c>
      <c r="CW73" s="8">
        <v>1.0824088924407302</v>
      </c>
      <c r="CX73" s="8">
        <v>1.9886955443508576</v>
      </c>
      <c r="CY73" s="8">
        <v>3.2458990519690634</v>
      </c>
      <c r="CZ73" s="8">
        <v>4.8074117827365903</v>
      </c>
      <c r="DA73" s="8">
        <v>6.5499301015784788</v>
      </c>
      <c r="DB73" s="8">
        <v>8.2797945789691525</v>
      </c>
      <c r="DC73" s="8">
        <v>9.7575670647358201</v>
      </c>
      <c r="DD73" s="8">
        <v>10.739229710659316</v>
      </c>
      <c r="DE73" s="8">
        <v>11.027672685162401</v>
      </c>
      <c r="DF73" s="8">
        <v>10.523832533579913</v>
      </c>
      <c r="DG73" s="8">
        <v>9.2642431670525553</v>
      </c>
      <c r="DH73" s="8">
        <v>7.431818225102802</v>
      </c>
      <c r="DI73" s="8">
        <v>5.3299414148937529</v>
      </c>
      <c r="DJ73" s="8">
        <v>3.3168702067749081</v>
      </c>
      <c r="DK73" s="8">
        <v>1.7087049846725364</v>
      </c>
      <c r="DL73" s="8">
        <v>0.67607424973260777</v>
      </c>
      <c r="DM73" s="8">
        <v>0.18299109278108006</v>
      </c>
      <c r="DN73" s="8">
        <v>3.0415951637138505E-2</v>
      </c>
      <c r="DO73" s="8">
        <v>5.7800459258459114E-3</v>
      </c>
      <c r="DP73" s="8">
        <v>2.5400549569667419E-3</v>
      </c>
      <c r="DQ73" s="8">
        <v>6.1531712944429273E-4</v>
      </c>
      <c r="DR73" s="8">
        <v>5.6144738294960916E-5</v>
      </c>
      <c r="DS73" s="8">
        <v>1.8869899776063903E-6</v>
      </c>
      <c r="DT73" s="8">
        <v>2.3331168108597922E-8</v>
      </c>
      <c r="DU73" s="8">
        <v>0</v>
      </c>
      <c r="DV73" s="8">
        <v>0</v>
      </c>
      <c r="DW73" s="8">
        <v>0</v>
      </c>
      <c r="DX73" s="8">
        <v>0</v>
      </c>
      <c r="DY73" s="8">
        <v>0</v>
      </c>
      <c r="DZ73" s="8">
        <v>0</v>
      </c>
      <c r="EA73" s="8">
        <v>0</v>
      </c>
      <c r="EB73" s="8">
        <v>0</v>
      </c>
      <c r="EC73" s="8">
        <v>0</v>
      </c>
      <c r="ED73" s="8">
        <v>0</v>
      </c>
      <c r="EE73" s="8">
        <v>0</v>
      </c>
      <c r="EF73" s="8">
        <v>0</v>
      </c>
    </row>
    <row r="74" spans="1:136" x14ac:dyDescent="0.25">
      <c r="A74" s="3">
        <v>73</v>
      </c>
      <c r="B74" s="3">
        <v>2737</v>
      </c>
      <c r="C74" s="5">
        <v>2737</v>
      </c>
      <c r="D74" s="3" t="s">
        <v>282</v>
      </c>
      <c r="H74" s="3">
        <v>3.18</v>
      </c>
      <c r="I74" s="4">
        <v>25.57</v>
      </c>
      <c r="J74" s="3" t="s">
        <v>48</v>
      </c>
      <c r="K74" s="3" t="s">
        <v>277</v>
      </c>
      <c r="L74" s="3" t="s">
        <v>32</v>
      </c>
      <c r="M74" s="3" t="s">
        <v>280</v>
      </c>
      <c r="N74" s="3">
        <v>32</v>
      </c>
      <c r="O74" s="3" t="s">
        <v>33</v>
      </c>
      <c r="P74" s="3" t="s">
        <v>262</v>
      </c>
      <c r="Q74" s="8">
        <v>6.4073410073623224E-15</v>
      </c>
      <c r="R74" s="8">
        <v>3.8871087754016978E-15</v>
      </c>
      <c r="S74" s="8">
        <v>8.6757091098839918E-16</v>
      </c>
      <c r="T74" s="8">
        <v>7.1240260550900128E-17</v>
      </c>
      <c r="U74" s="8">
        <v>2.1534061320008285E-18</v>
      </c>
      <c r="V74" s="8">
        <v>2.7917312899649516E-20</v>
      </c>
      <c r="W74" s="8">
        <v>6.5026278002123844E-21</v>
      </c>
      <c r="X74" s="8">
        <v>3.9377640992725333E-21</v>
      </c>
      <c r="Y74" s="8">
        <v>8.787924005237987E-22</v>
      </c>
      <c r="Z74" s="8">
        <v>7.4443099686151607E-23</v>
      </c>
      <c r="AA74" s="8">
        <v>7.6612400911193351E-23</v>
      </c>
      <c r="AB74" s="8">
        <v>9.0859699967217422E-22</v>
      </c>
      <c r="AC74" s="8">
        <v>4.0832380997319648E-21</v>
      </c>
      <c r="AD74" s="8">
        <v>6.7601367998856609E-21</v>
      </c>
      <c r="AE74" s="8">
        <v>4.1295337998163839E-21</v>
      </c>
      <c r="AF74" s="8">
        <v>9.3609280016619414E-22</v>
      </c>
      <c r="AG74" s="8">
        <v>1.3075300084278611E-22</v>
      </c>
      <c r="AH74" s="8">
        <v>6.6922499926025608E-22</v>
      </c>
      <c r="AI74" s="8">
        <v>4.1627191002394075E-21</v>
      </c>
      <c r="AJ74" s="8">
        <v>2.119374830033052E-20</v>
      </c>
      <c r="AK74" s="8">
        <v>7.9379620098695364E-20</v>
      </c>
      <c r="AL74" s="8">
        <v>1.5271721490065594E-19</v>
      </c>
      <c r="AM74" s="8">
        <v>3.3436849810009736E-19</v>
      </c>
      <c r="AN74" s="8">
        <v>1.147841293400586E-18</v>
      </c>
      <c r="AO74" s="8">
        <v>2.017856255298949E-18</v>
      </c>
      <c r="AP74" s="8">
        <v>1.8233249501004959E-18</v>
      </c>
      <c r="AQ74" s="8">
        <v>1.3865176294000539E-18</v>
      </c>
      <c r="AR74" s="8">
        <v>7.3536001309995769E-19</v>
      </c>
      <c r="AS74" s="8">
        <v>2.9594033049994826E-19</v>
      </c>
      <c r="AT74" s="8">
        <v>6.3286360090040735E-19</v>
      </c>
      <c r="AU74" s="8">
        <v>1.073116927700017E-18</v>
      </c>
      <c r="AV74" s="8">
        <v>3.8260162757557346E-11</v>
      </c>
      <c r="AW74" s="8">
        <v>3.7106444893788844E-9</v>
      </c>
      <c r="AX74" s="8">
        <v>1.3450232588407614E-7</v>
      </c>
      <c r="AY74" s="8">
        <v>1.8830864540921002E-6</v>
      </c>
      <c r="AZ74" s="8">
        <v>1.0779350790055601E-5</v>
      </c>
      <c r="BA74" s="8">
        <v>2.7534826389546221E-5</v>
      </c>
      <c r="BB74" s="8">
        <v>3.5924752054140937E-5</v>
      </c>
      <c r="BC74" s="8">
        <v>6.7494928702994364E-5</v>
      </c>
      <c r="BD74" s="8">
        <v>3.8110134292746654E-4</v>
      </c>
      <c r="BE74" s="8">
        <v>1.6316188418725199E-3</v>
      </c>
      <c r="BF74" s="8">
        <v>4.8111519071031752E-3</v>
      </c>
      <c r="BG74" s="8">
        <v>1.0961978308203817E-2</v>
      </c>
      <c r="BH74" s="8">
        <v>2.0889659880445596E-2</v>
      </c>
      <c r="BI74" s="8">
        <v>3.5010782795293204E-2</v>
      </c>
      <c r="BJ74" s="8">
        <v>5.3320712392263922E-2</v>
      </c>
      <c r="BK74" s="8">
        <v>7.5433531904111201E-2</v>
      </c>
      <c r="BL74" s="8">
        <v>0.10065346379108811</v>
      </c>
      <c r="BM74" s="8">
        <v>0.12804810895774599</v>
      </c>
      <c r="BN74" s="8">
        <v>0.15650648760982405</v>
      </c>
      <c r="BO74" s="8">
        <v>0.18477933177568229</v>
      </c>
      <c r="BP74" s="8">
        <v>0.21151315857122577</v>
      </c>
      <c r="BQ74" s="8">
        <v>0.23529930553265133</v>
      </c>
      <c r="BR74" s="8">
        <v>0.25476128584939706</v>
      </c>
      <c r="BS74" s="8">
        <v>0.26869606055162687</v>
      </c>
      <c r="BT74" s="8">
        <v>0.27626223736814093</v>
      </c>
      <c r="BU74" s="8">
        <v>0.27717259019732232</v>
      </c>
      <c r="BV74" s="8">
        <v>0.27182266919329257</v>
      </c>
      <c r="BW74" s="8">
        <v>0.26129816240864834</v>
      </c>
      <c r="BX74" s="8">
        <v>0.24724385327998899</v>
      </c>
      <c r="BY74" s="8">
        <v>0.23161295648849567</v>
      </c>
      <c r="BZ74" s="8">
        <v>0.21633380513808209</v>
      </c>
      <c r="CA74" s="8">
        <v>0.20294582955221907</v>
      </c>
      <c r="CB74" s="8">
        <v>0.19227467460948322</v>
      </c>
      <c r="CC74" s="8">
        <v>0.18422440329439249</v>
      </c>
      <c r="CD74" s="8">
        <v>0.17775031317098922</v>
      </c>
      <c r="CE74" s="8">
        <v>0.17104518438674443</v>
      </c>
      <c r="CF74" s="8">
        <v>0.16193739016689879</v>
      </c>
      <c r="CG74" s="8">
        <v>0.14845454669347635</v>
      </c>
      <c r="CH74" s="8">
        <v>0.129458067067314</v>
      </c>
      <c r="CI74" s="8">
        <v>0.10521112171013769</v>
      </c>
      <c r="CJ74" s="8">
        <v>7.7684117539271291E-2</v>
      </c>
      <c r="CK74" s="8">
        <v>5.0343219819238172E-2</v>
      </c>
      <c r="CL74" s="8">
        <v>2.7218790382419478E-2</v>
      </c>
      <c r="CM74" s="8">
        <v>1.1348528652643353E-2</v>
      </c>
      <c r="CN74" s="8">
        <v>3.2996498792092765E-3</v>
      </c>
      <c r="CO74" s="8">
        <v>1.0269435413317041E-3</v>
      </c>
      <c r="CP74" s="8">
        <v>1.3603337962733164E-3</v>
      </c>
      <c r="CQ74" s="8">
        <v>1.7773350844052516E-3</v>
      </c>
      <c r="CR74" s="8">
        <v>3.9992703051492384E-3</v>
      </c>
      <c r="CS74" s="8">
        <v>2.5097852351938954E-2</v>
      </c>
      <c r="CT74" s="8">
        <v>0.11412630642571209</v>
      </c>
      <c r="CU74" s="8">
        <v>0.35752037777376433</v>
      </c>
      <c r="CV74" s="8">
        <v>0.86158794115049364</v>
      </c>
      <c r="CW74" s="8">
        <v>1.7196825234340292</v>
      </c>
      <c r="CX74" s="8">
        <v>2.976528244383859</v>
      </c>
      <c r="CY74" s="8">
        <v>4.5984356243926303</v>
      </c>
      <c r="CZ74" s="8">
        <v>6.4571535247375405</v>
      </c>
      <c r="DA74" s="8">
        <v>8.3343386600407605</v>
      </c>
      <c r="DB74" s="8">
        <v>9.9505600627217525</v>
      </c>
      <c r="DC74" s="8">
        <v>11.017198035805094</v>
      </c>
      <c r="DD74" s="8">
        <v>11.302679563576724</v>
      </c>
      <c r="DE74" s="8">
        <v>10.698048738691412</v>
      </c>
      <c r="DF74" s="8">
        <v>9.2630211262383426</v>
      </c>
      <c r="DG74" s="8">
        <v>7.234246840491636</v>
      </c>
      <c r="DH74" s="8">
        <v>4.9833965845234047</v>
      </c>
      <c r="DI74" s="8">
        <v>2.9241493827377809</v>
      </c>
      <c r="DJ74" s="8">
        <v>1.384836434433069</v>
      </c>
      <c r="DK74" s="8">
        <v>0.48872179105548241</v>
      </c>
      <c r="DL74" s="8">
        <v>0.11554183523608685</v>
      </c>
      <c r="DM74" s="8">
        <v>1.6034336085326117E-2</v>
      </c>
      <c r="DN74" s="8">
        <v>1.1129939843783632E-3</v>
      </c>
      <c r="DO74" s="8">
        <v>3.3346240329024113E-5</v>
      </c>
      <c r="DP74" s="8">
        <v>3.8455578987850458E-7</v>
      </c>
      <c r="DQ74" s="8">
        <v>0</v>
      </c>
      <c r="DR74" s="8">
        <v>0</v>
      </c>
      <c r="DS74" s="8">
        <v>0</v>
      </c>
      <c r="DT74" s="8">
        <v>0</v>
      </c>
      <c r="DU74" s="8">
        <v>0</v>
      </c>
      <c r="DV74" s="8">
        <v>0</v>
      </c>
      <c r="DW74" s="8">
        <v>0</v>
      </c>
      <c r="DX74" s="8">
        <v>0</v>
      </c>
      <c r="DY74" s="8">
        <v>0</v>
      </c>
      <c r="DZ74" s="8">
        <v>0</v>
      </c>
      <c r="EA74" s="8">
        <v>0</v>
      </c>
      <c r="EB74" s="8">
        <v>0</v>
      </c>
      <c r="EC74" s="8">
        <v>0</v>
      </c>
      <c r="ED74" s="8">
        <v>0</v>
      </c>
      <c r="EE74" s="8">
        <v>0</v>
      </c>
      <c r="EF74" s="8">
        <v>0</v>
      </c>
    </row>
    <row r="75" spans="1:136" x14ac:dyDescent="0.25">
      <c r="A75" s="3">
        <v>74</v>
      </c>
      <c r="B75" s="3">
        <v>2738</v>
      </c>
      <c r="C75" s="5">
        <v>2738</v>
      </c>
      <c r="D75" s="3" t="s">
        <v>282</v>
      </c>
      <c r="H75" s="3">
        <v>2.69</v>
      </c>
      <c r="I75" s="4">
        <v>26.06</v>
      </c>
      <c r="J75" s="3" t="s">
        <v>48</v>
      </c>
      <c r="K75" s="3" t="s">
        <v>277</v>
      </c>
      <c r="L75" s="3" t="s">
        <v>32</v>
      </c>
      <c r="M75" s="3" t="s">
        <v>280</v>
      </c>
      <c r="N75" s="3">
        <v>32</v>
      </c>
      <c r="O75" s="3" t="s">
        <v>33</v>
      </c>
      <c r="P75" s="3" t="s">
        <v>262</v>
      </c>
      <c r="Q75" s="8">
        <v>2.3379311476000028E-17</v>
      </c>
      <c r="R75" s="8">
        <v>2.8488123875740043E-16</v>
      </c>
      <c r="S75" s="8">
        <v>1.2770983097484024E-15</v>
      </c>
      <c r="T75" s="8">
        <v>2.1062919924708987E-15</v>
      </c>
      <c r="U75" s="8">
        <v>1.2780666766054973E-15</v>
      </c>
      <c r="V75" s="8">
        <v>2.853318975854994E-16</v>
      </c>
      <c r="W75" s="8">
        <v>2.3476040713999644E-17</v>
      </c>
      <c r="X75" s="8">
        <v>7.7475589010029887E-19</v>
      </c>
      <c r="Y75" s="8">
        <v>4.8334923799956036E-20</v>
      </c>
      <c r="Z75" s="8">
        <v>9.7069749998813418E-21</v>
      </c>
      <c r="AA75" s="8">
        <v>3.7091879001622799E-21</v>
      </c>
      <c r="AB75" s="8">
        <v>4.9287963993194211E-21</v>
      </c>
      <c r="AC75" s="8">
        <v>3.0576752011178385E-21</v>
      </c>
      <c r="AD75" s="8">
        <v>1.0167594996349511E-21</v>
      </c>
      <c r="AE75" s="8">
        <v>3.2487025993270942E-21</v>
      </c>
      <c r="AF75" s="8">
        <v>1.9220314901135501E-20</v>
      </c>
      <c r="AG75" s="8">
        <v>5.5570745200070999E-20</v>
      </c>
      <c r="AH75" s="8">
        <v>8.6061886800162558E-20</v>
      </c>
      <c r="AI75" s="8">
        <v>2.077793802997282E-19</v>
      </c>
      <c r="AJ75" s="8">
        <v>7.6981673729993516E-19</v>
      </c>
      <c r="AK75" s="8">
        <v>1.2887629426001663E-18</v>
      </c>
      <c r="AL75" s="8">
        <v>9.4449437099973653E-19</v>
      </c>
      <c r="AM75" s="8">
        <v>8.5921174870023539E-19</v>
      </c>
      <c r="AN75" s="8">
        <v>1.1459506580002884E-18</v>
      </c>
      <c r="AO75" s="8">
        <v>7.1984149259954676E-19</v>
      </c>
      <c r="AP75" s="8">
        <v>2.5351619070045023E-19</v>
      </c>
      <c r="AQ75" s="8">
        <v>1.746223887001245E-19</v>
      </c>
      <c r="AR75" s="8">
        <v>1.6497689509975968E-19</v>
      </c>
      <c r="AS75" s="8">
        <v>8.5333531769972246E-19</v>
      </c>
      <c r="AT75" s="8">
        <v>5.7963451755003339E-18</v>
      </c>
      <c r="AU75" s="8">
        <v>1.0269710846531499E-10</v>
      </c>
      <c r="AV75" s="8">
        <v>9.9946952864861634E-9</v>
      </c>
      <c r="AW75" s="8">
        <v>3.6568138198062948E-7</v>
      </c>
      <c r="AX75" s="8">
        <v>5.2803387683433491E-6</v>
      </c>
      <c r="AY75" s="8">
        <v>3.2725770236502599E-5</v>
      </c>
      <c r="AZ75" s="8">
        <v>9.9077896768847074E-5</v>
      </c>
      <c r="BA75" s="8">
        <v>1.650608378507921E-4</v>
      </c>
      <c r="BB75" s="8">
        <v>1.741952302895281E-4</v>
      </c>
      <c r="BC75" s="8">
        <v>3.0929501469788013E-4</v>
      </c>
      <c r="BD75" s="8">
        <v>1.4084550093266504E-3</v>
      </c>
      <c r="BE75" s="8">
        <v>5.1366760325407476E-3</v>
      </c>
      <c r="BF75" s="8">
        <v>1.3547462573536111E-2</v>
      </c>
      <c r="BG75" s="8">
        <v>2.8433287862050204E-2</v>
      </c>
      <c r="BH75" s="8">
        <v>5.0917719549277221E-2</v>
      </c>
      <c r="BI75" s="8">
        <v>8.1323127055228706E-2</v>
      </c>
      <c r="BJ75" s="8">
        <v>0.11922061868207501</v>
      </c>
      <c r="BK75" s="8">
        <v>0.16357435803506598</v>
      </c>
      <c r="BL75" s="8">
        <v>0.21290980699291889</v>
      </c>
      <c r="BM75" s="8">
        <v>0.26545568405374587</v>
      </c>
      <c r="BN75" s="8">
        <v>0.31923468274106304</v>
      </c>
      <c r="BO75" s="8">
        <v>0.372106880568426</v>
      </c>
      <c r="BP75" s="8">
        <v>0.42179545116773509</v>
      </c>
      <c r="BQ75" s="8">
        <v>0.46593784274772876</v>
      </c>
      <c r="BR75" s="8">
        <v>0.50220394309808736</v>
      </c>
      <c r="BS75" s="8">
        <v>0.52850747452852787</v>
      </c>
      <c r="BT75" s="8">
        <v>0.54330286405160333</v>
      </c>
      <c r="BU75" s="8">
        <v>0.54590649080413645</v>
      </c>
      <c r="BV75" s="8">
        <v>0.53674082151539793</v>
      </c>
      <c r="BW75" s="8">
        <v>0.51741391142445714</v>
      </c>
      <c r="BX75" s="8">
        <v>0.49060525246913134</v>
      </c>
      <c r="BY75" s="8">
        <v>0.45978141706912634</v>
      </c>
      <c r="BZ75" s="8">
        <v>0.42878907106060282</v>
      </c>
      <c r="CA75" s="8">
        <v>0.40138645870764922</v>
      </c>
      <c r="CB75" s="8">
        <v>0.38078611327979406</v>
      </c>
      <c r="CC75" s="8">
        <v>0.36927702243792915</v>
      </c>
      <c r="CD75" s="8">
        <v>0.3679641524871613</v>
      </c>
      <c r="CE75" s="8">
        <v>0.37662978308506645</v>
      </c>
      <c r="CF75" s="8">
        <v>0.39371195142710214</v>
      </c>
      <c r="CG75" s="8">
        <v>0.41639472014831824</v>
      </c>
      <c r="CH75" s="8">
        <v>0.44081066039741934</v>
      </c>
      <c r="CI75" s="8">
        <v>0.46237739410169887</v>
      </c>
      <c r="CJ75" s="8">
        <v>0.47628066332176111</v>
      </c>
      <c r="CK75" s="8">
        <v>0.47804734815425043</v>
      </c>
      <c r="CL75" s="8">
        <v>0.46409802866601879</v>
      </c>
      <c r="CM75" s="8">
        <v>0.43219902355478013</v>
      </c>
      <c r="CN75" s="8">
        <v>0.3818217614659396</v>
      </c>
      <c r="CO75" s="8">
        <v>0.31452620017642019</v>
      </c>
      <c r="CP75" s="8">
        <v>0.23460990301860996</v>
      </c>
      <c r="CQ75" s="8">
        <v>0.15035498916402013</v>
      </c>
      <c r="CR75" s="8">
        <v>7.6202298671230295E-2</v>
      </c>
      <c r="CS75" s="8">
        <v>3.6095264835049434E-2</v>
      </c>
      <c r="CT75" s="8">
        <v>6.7614692787380193E-2</v>
      </c>
      <c r="CU75" s="8">
        <v>0.22388770058950058</v>
      </c>
      <c r="CV75" s="8">
        <v>0.56860296971520086</v>
      </c>
      <c r="CW75" s="8">
        <v>1.1636007962856194</v>
      </c>
      <c r="CX75" s="8">
        <v>2.0515087054770689</v>
      </c>
      <c r="CY75" s="8">
        <v>3.2364026155909222</v>
      </c>
      <c r="CZ75" s="8">
        <v>4.666755670307559</v>
      </c>
      <c r="DA75" s="8">
        <v>6.2262111520387791</v>
      </c>
      <c r="DB75" s="8">
        <v>7.7376931022127202</v>
      </c>
      <c r="DC75" s="8">
        <v>8.9844330910219981</v>
      </c>
      <c r="DD75" s="8">
        <v>9.7476671939777617</v>
      </c>
      <c r="DE75" s="8">
        <v>9.8556386081966494</v>
      </c>
      <c r="DF75" s="8">
        <v>9.2333113571861247</v>
      </c>
      <c r="DG75" s="8">
        <v>7.938543569855895</v>
      </c>
      <c r="DH75" s="8">
        <v>6.1699420487612429</v>
      </c>
      <c r="DI75" s="8">
        <v>4.2351797051942839</v>
      </c>
      <c r="DJ75" s="8">
        <v>2.476940517553416</v>
      </c>
      <c r="DK75" s="8">
        <v>1.1680087070710101</v>
      </c>
      <c r="DL75" s="8">
        <v>0.4094440149691394</v>
      </c>
      <c r="DM75" s="8">
        <v>9.5885673464749743E-2</v>
      </c>
      <c r="DN75" s="8">
        <v>1.3178781810324836E-2</v>
      </c>
      <c r="DO75" s="8">
        <v>9.0882590566820909E-4</v>
      </c>
      <c r="DP75" s="8">
        <v>2.7140644505152522E-5</v>
      </c>
      <c r="DQ75" s="8">
        <v>3.1232308117523644E-7</v>
      </c>
      <c r="DR75" s="8">
        <v>0</v>
      </c>
      <c r="DS75" s="8">
        <v>0</v>
      </c>
      <c r="DT75" s="8">
        <v>0</v>
      </c>
      <c r="DU75" s="8">
        <v>0</v>
      </c>
      <c r="DV75" s="8">
        <v>0</v>
      </c>
      <c r="DW75" s="8">
        <v>0</v>
      </c>
      <c r="DX75" s="8">
        <v>0</v>
      </c>
      <c r="DY75" s="8">
        <v>0</v>
      </c>
      <c r="DZ75" s="8">
        <v>0</v>
      </c>
      <c r="EA75" s="8">
        <v>0</v>
      </c>
      <c r="EB75" s="8">
        <v>0</v>
      </c>
      <c r="EC75" s="8">
        <v>0</v>
      </c>
      <c r="ED75" s="8">
        <v>0</v>
      </c>
      <c r="EE75" s="8">
        <v>0</v>
      </c>
      <c r="EF75" s="8">
        <v>0</v>
      </c>
    </row>
    <row r="76" spans="1:136" x14ac:dyDescent="0.25">
      <c r="A76" s="3">
        <v>75</v>
      </c>
      <c r="B76" s="3">
        <v>2739</v>
      </c>
      <c r="C76" s="5">
        <v>2739</v>
      </c>
      <c r="D76" s="3" t="s">
        <v>282</v>
      </c>
      <c r="H76" s="3">
        <v>2.41</v>
      </c>
      <c r="I76" s="4">
        <v>26.34</v>
      </c>
      <c r="J76" s="3" t="s">
        <v>48</v>
      </c>
      <c r="K76" s="3" t="s">
        <v>277</v>
      </c>
      <c r="L76" s="3" t="s">
        <v>32</v>
      </c>
      <c r="M76" s="3" t="s">
        <v>280</v>
      </c>
      <c r="N76" s="3">
        <v>32</v>
      </c>
      <c r="O76" s="3" t="s">
        <v>33</v>
      </c>
      <c r="P76" s="3" t="s">
        <v>262</v>
      </c>
      <c r="Q76" s="8">
        <v>1.300092900974998E-16</v>
      </c>
      <c r="R76" s="8">
        <v>1.5849274921532001E-15</v>
      </c>
      <c r="S76" s="8">
        <v>7.1224876873590222E-15</v>
      </c>
      <c r="T76" s="8">
        <v>1.1825686648679878E-14</v>
      </c>
      <c r="U76" s="8">
        <v>7.3055127298517898E-15</v>
      </c>
      <c r="V76" s="8">
        <v>1.7097351753458123E-15</v>
      </c>
      <c r="W76" s="8">
        <v>1.5802978427208645E-16</v>
      </c>
      <c r="X76" s="8">
        <v>6.2214108271128426E-18</v>
      </c>
      <c r="Y76" s="8">
        <v>1.1303207478638259E-19</v>
      </c>
      <c r="Z76" s="8">
        <v>1.4728400141678272E-21</v>
      </c>
      <c r="AA76" s="8">
        <v>1.1624935007601344E-21</v>
      </c>
      <c r="AB76" s="8">
        <v>7.0891429534148046E-22</v>
      </c>
      <c r="AC76" s="8">
        <v>3.0199510175049484E-22</v>
      </c>
      <c r="AD76" s="8">
        <v>3.8554291025619187E-21</v>
      </c>
      <c r="AE76" s="8">
        <v>4.6247640096920184E-20</v>
      </c>
      <c r="AF76" s="8">
        <v>2.5035275749868468E-19</v>
      </c>
      <c r="AG76" s="8">
        <v>6.5274484499989542E-19</v>
      </c>
      <c r="AH76" s="8">
        <v>1.0058754935046216E-18</v>
      </c>
      <c r="AI76" s="8">
        <v>1.5999891698002868E-18</v>
      </c>
      <c r="AJ76" s="8">
        <v>2.4881606946962582E-18</v>
      </c>
      <c r="AK76" s="8">
        <v>2.1728148732025211E-18</v>
      </c>
      <c r="AL76" s="8">
        <v>9.2153743699855312E-19</v>
      </c>
      <c r="AM76" s="8">
        <v>1.7771147459673905E-19</v>
      </c>
      <c r="AN76" s="8">
        <v>1.5429900905248215E-20</v>
      </c>
      <c r="AO76" s="8">
        <v>1.1158695897318439E-20</v>
      </c>
      <c r="AP76" s="8">
        <v>4.924229269860438E-20</v>
      </c>
      <c r="AQ76" s="8">
        <v>1.0350471169924677E-19</v>
      </c>
      <c r="AR76" s="8">
        <v>1.8511878285063598E-10</v>
      </c>
      <c r="AS76" s="8">
        <v>1.8045643274677409E-8</v>
      </c>
      <c r="AT76" s="8">
        <v>6.684058158575649E-7</v>
      </c>
      <c r="AU76" s="8">
        <v>1.0147138029609911E-5</v>
      </c>
      <c r="AV76" s="8">
        <v>7.1130707238195096E-5</v>
      </c>
      <c r="AW76" s="8">
        <v>2.7093835425507338E-4</v>
      </c>
      <c r="AX76" s="8">
        <v>6.4672965592204874E-4</v>
      </c>
      <c r="AY76" s="8">
        <v>1.0514375567169006E-3</v>
      </c>
      <c r="AZ76" s="8">
        <v>1.18644403339531E-3</v>
      </c>
      <c r="BA76" s="8">
        <v>9.2154050185326271E-4</v>
      </c>
      <c r="BB76" s="8">
        <v>9.201183787044976E-4</v>
      </c>
      <c r="BC76" s="8">
        <v>3.4179579585996451E-3</v>
      </c>
      <c r="BD76" s="8">
        <v>1.2438271352134008E-2</v>
      </c>
      <c r="BE76" s="8">
        <v>3.2817186515451832E-2</v>
      </c>
      <c r="BF76" s="8">
        <v>6.8833764598330849E-2</v>
      </c>
      <c r="BG76" s="8">
        <v>0.12331178706698101</v>
      </c>
      <c r="BH76" s="8">
        <v>0.19726875975027516</v>
      </c>
      <c r="BI76" s="8">
        <v>0.289952352558913</v>
      </c>
      <c r="BJ76" s="8">
        <v>0.39911261042908885</v>
      </c>
      <c r="BK76" s="8">
        <v>0.52138076566723202</v>
      </c>
      <c r="BL76" s="8">
        <v>0.65264815778951979</v>
      </c>
      <c r="BM76" s="8">
        <v>0.78837004359991614</v>
      </c>
      <c r="BN76" s="8">
        <v>0.92376221038539175</v>
      </c>
      <c r="BO76" s="8">
        <v>1.0539084106334293</v>
      </c>
      <c r="BP76" s="8">
        <v>1.1738395140024611</v>
      </c>
      <c r="BQ76" s="8">
        <v>1.278664571216888</v>
      </c>
      <c r="BR76" s="8">
        <v>1.3638254039934274</v>
      </c>
      <c r="BS76" s="8">
        <v>1.4255141977339267</v>
      </c>
      <c r="BT76" s="8">
        <v>1.4612300877639814</v>
      </c>
      <c r="BU76" s="8">
        <v>1.4703558767553897</v>
      </c>
      <c r="BV76" s="8">
        <v>1.4545668893788193</v>
      </c>
      <c r="BW76" s="8">
        <v>1.4179121651547</v>
      </c>
      <c r="BX76" s="8">
        <v>1.3665162941315785</v>
      </c>
      <c r="BY76" s="8">
        <v>1.3079523211688802</v>
      </c>
      <c r="BZ76" s="8">
        <v>1.2503916325315316</v>
      </c>
      <c r="CA76" s="8">
        <v>1.2016646744453112</v>
      </c>
      <c r="CB76" s="8">
        <v>1.168374833526439</v>
      </c>
      <c r="CC76" s="8">
        <v>1.1551810069492205</v>
      </c>
      <c r="CD76" s="8">
        <v>1.16429415011903</v>
      </c>
      <c r="CE76" s="8">
        <v>1.1951647999166504</v>
      </c>
      <c r="CF76" s="8">
        <v>1.2443304968375273</v>
      </c>
      <c r="CG76" s="8">
        <v>1.3054169050728817</v>
      </c>
      <c r="CH76" s="8">
        <v>1.3693382895955999</v>
      </c>
      <c r="CI76" s="8">
        <v>1.4248299765060501</v>
      </c>
      <c r="CJ76" s="8">
        <v>1.459451166277983</v>
      </c>
      <c r="CK76" s="8">
        <v>1.461051530870769</v>
      </c>
      <c r="CL76" s="8">
        <v>1.4195456115239153</v>
      </c>
      <c r="CM76" s="8">
        <v>1.3288039115744894</v>
      </c>
      <c r="CN76" s="8">
        <v>1.1884916926036908</v>
      </c>
      <c r="CO76" s="8">
        <v>1.0057291814032396</v>
      </c>
      <c r="CP76" s="8">
        <v>0.79652598481760606</v>
      </c>
      <c r="CQ76" s="8">
        <v>0.58693024749685918</v>
      </c>
      <c r="CR76" s="8">
        <v>0.41356264661989428</v>
      </c>
      <c r="CS76" s="8">
        <v>0.32275944113366251</v>
      </c>
      <c r="CT76" s="8">
        <v>0.36726776908948722</v>
      </c>
      <c r="CU76" s="8">
        <v>0.59962100706457022</v>
      </c>
      <c r="CV76" s="8">
        <v>1.061965573246205</v>
      </c>
      <c r="CW76" s="8">
        <v>1.7730713643399696</v>
      </c>
      <c r="CX76" s="8">
        <v>2.7145369578483809</v>
      </c>
      <c r="CY76" s="8">
        <v>3.8197130376535569</v>
      </c>
      <c r="CZ76" s="8">
        <v>4.9701191814197685</v>
      </c>
      <c r="DA76" s="8">
        <v>6.004219749931849</v>
      </c>
      <c r="DB76" s="8">
        <v>6.7414409192076263</v>
      </c>
      <c r="DC76" s="8">
        <v>7.02010466236311</v>
      </c>
      <c r="DD76" s="8">
        <v>6.7423946680272735</v>
      </c>
      <c r="DE76" s="8">
        <v>5.9140912920354651</v>
      </c>
      <c r="DF76" s="8">
        <v>4.6635674198503239</v>
      </c>
      <c r="DG76" s="8">
        <v>3.2256469346526302</v>
      </c>
      <c r="DH76" s="8">
        <v>1.883240804760149</v>
      </c>
      <c r="DI76" s="8">
        <v>0.87437962750007614</v>
      </c>
      <c r="DJ76" s="8">
        <v>0.29576982706781507</v>
      </c>
      <c r="DK76" s="8">
        <v>6.5346585032713733E-2</v>
      </c>
      <c r="DL76" s="8">
        <v>8.4157752570916955E-3</v>
      </c>
      <c r="DM76" s="8">
        <v>5.535787021528904E-4</v>
      </c>
      <c r="DN76" s="8">
        <v>1.6129989788282728E-5</v>
      </c>
      <c r="DO76" s="8">
        <v>1.8256959322116018E-7</v>
      </c>
      <c r="DP76" s="8">
        <v>0</v>
      </c>
      <c r="DQ76" s="8">
        <v>0</v>
      </c>
      <c r="DR76" s="8">
        <v>0</v>
      </c>
      <c r="DS76" s="8">
        <v>0</v>
      </c>
      <c r="DT76" s="8">
        <v>0</v>
      </c>
      <c r="DU76" s="8">
        <v>0</v>
      </c>
      <c r="DV76" s="8">
        <v>0</v>
      </c>
      <c r="DW76" s="8">
        <v>0</v>
      </c>
      <c r="DX76" s="8">
        <v>0</v>
      </c>
      <c r="DY76" s="8">
        <v>0</v>
      </c>
      <c r="DZ76" s="8">
        <v>0</v>
      </c>
      <c r="EA76" s="8">
        <v>0</v>
      </c>
      <c r="EB76" s="8">
        <v>0</v>
      </c>
      <c r="EC76" s="8">
        <v>0</v>
      </c>
      <c r="ED76" s="8">
        <v>0</v>
      </c>
      <c r="EE76" s="8">
        <v>0</v>
      </c>
      <c r="EF76" s="8">
        <v>0</v>
      </c>
    </row>
    <row r="77" spans="1:136" x14ac:dyDescent="0.25">
      <c r="A77" s="3">
        <v>76</v>
      </c>
      <c r="B77" s="3">
        <v>2740</v>
      </c>
      <c r="C77" s="3">
        <v>2740</v>
      </c>
      <c r="D77" s="3" t="s">
        <v>282</v>
      </c>
      <c r="H77" s="3">
        <v>0.93</v>
      </c>
      <c r="I77" s="4">
        <v>27.82</v>
      </c>
      <c r="J77" s="3" t="s">
        <v>48</v>
      </c>
      <c r="K77" s="3" t="s">
        <v>277</v>
      </c>
      <c r="L77" s="3" t="s">
        <v>32</v>
      </c>
      <c r="M77" s="3" t="s">
        <v>280</v>
      </c>
      <c r="N77" s="3">
        <v>32</v>
      </c>
      <c r="O77" s="3" t="s">
        <v>33</v>
      </c>
      <c r="P77" s="3" t="s">
        <v>262</v>
      </c>
      <c r="Q77" s="8">
        <v>2.9691282471700033E-17</v>
      </c>
      <c r="R77" s="8">
        <v>3.6178236403339878E-16</v>
      </c>
      <c r="S77" s="8">
        <v>1.6218575614044021E-15</v>
      </c>
      <c r="T77" s="8">
        <v>2.6750832185649937E-15</v>
      </c>
      <c r="U77" s="8">
        <v>1.6239108420123028E-15</v>
      </c>
      <c r="V77" s="8">
        <v>3.6362493312539993E-16</v>
      </c>
      <c r="W77" s="8">
        <v>3.0513254962199346E-17</v>
      </c>
      <c r="X77" s="8">
        <v>1.0650527520989803E-18</v>
      </c>
      <c r="Y77" s="8">
        <v>2.7258577599993871E-20</v>
      </c>
      <c r="Z77" s="8">
        <v>4.560702930175802E-20</v>
      </c>
      <c r="AA77" s="8">
        <v>2.0241333049958981E-19</v>
      </c>
      <c r="AB77" s="8">
        <v>3.340510576997792E-19</v>
      </c>
      <c r="AC77" s="8">
        <v>2.0301156000057649E-19</v>
      </c>
      <c r="AD77" s="8">
        <v>4.5549403298988134E-20</v>
      </c>
      <c r="AE77" s="8">
        <v>8.0663796997051198E-21</v>
      </c>
      <c r="AF77" s="8">
        <v>5.3096692100237852E-20</v>
      </c>
      <c r="AG77" s="8">
        <v>2.4039445300001035E-19</v>
      </c>
      <c r="AH77" s="8">
        <v>4.2547331819974248E-19</v>
      </c>
      <c r="AI77" s="8">
        <v>4.8510836220034449E-19</v>
      </c>
      <c r="AJ77" s="8">
        <v>9.7953110289968088E-19</v>
      </c>
      <c r="AK77" s="8">
        <v>1.4465709851001924E-18</v>
      </c>
      <c r="AL77" s="8">
        <v>8.6472718449992753E-19</v>
      </c>
      <c r="AM77" s="8">
        <v>2.0860262299989504E-19</v>
      </c>
      <c r="AN77" s="8">
        <v>5.0292695280009908E-19</v>
      </c>
      <c r="AO77" s="8">
        <v>6.0642246004995112E-18</v>
      </c>
      <c r="AP77" s="8">
        <v>2.7893410300300338E-17</v>
      </c>
      <c r="AQ77" s="8">
        <v>4.7394638285500082E-17</v>
      </c>
      <c r="AR77" s="8">
        <v>2.9796247572599753E-17</v>
      </c>
      <c r="AS77" s="8">
        <v>1.3125498308858399E-10</v>
      </c>
      <c r="AT77" s="8">
        <v>1.2674327804131006E-8</v>
      </c>
      <c r="AU77" s="8">
        <v>4.6067730558861975E-7</v>
      </c>
      <c r="AV77" s="8">
        <v>6.6370193481104104E-6</v>
      </c>
      <c r="AW77" s="8">
        <v>4.1386376817799789E-5</v>
      </c>
      <c r="AX77" s="8">
        <v>1.2749090497705799E-4</v>
      </c>
      <c r="AY77" s="8">
        <v>2.1691319471351422E-4</v>
      </c>
      <c r="AZ77" s="8">
        <v>2.1560729140158492E-4</v>
      </c>
      <c r="BA77" s="8">
        <v>2.6670321096678394E-4</v>
      </c>
      <c r="BB77" s="8">
        <v>1.3109545138886801E-3</v>
      </c>
      <c r="BC77" s="8">
        <v>5.6824273187941754E-3</v>
      </c>
      <c r="BD77" s="8">
        <v>1.7091101772888893E-2</v>
      </c>
      <c r="BE77" s="8">
        <v>3.9662558184801897E-2</v>
      </c>
      <c r="BF77" s="8">
        <v>7.6773574264206404E-2</v>
      </c>
      <c r="BG77" s="8">
        <v>0.1303398193767599</v>
      </c>
      <c r="BH77" s="8">
        <v>0.2005833581827749</v>
      </c>
      <c r="BI77" s="8">
        <v>0.28613481613343311</v>
      </c>
      <c r="BJ77" s="8">
        <v>0.38433468112222502</v>
      </c>
      <c r="BK77" s="8">
        <v>0.49161784339551406</v>
      </c>
      <c r="BL77" s="8">
        <v>0.60388624866288088</v>
      </c>
      <c r="BM77" s="8">
        <v>0.71680343804223812</v>
      </c>
      <c r="BN77" s="8">
        <v>0.82598423058122883</v>
      </c>
      <c r="BO77" s="8">
        <v>0.92709840316112579</v>
      </c>
      <c r="BP77" s="8">
        <v>1.0159456919035197</v>
      </c>
      <c r="BQ77" s="8">
        <v>1.0885751983900294</v>
      </c>
      <c r="BR77" s="8">
        <v>1.1415116905049709</v>
      </c>
      <c r="BS77" s="8">
        <v>1.1721204045770381</v>
      </c>
      <c r="BT77" s="8">
        <v>1.1790856462442605</v>
      </c>
      <c r="BU77" s="8">
        <v>1.162895893687061</v>
      </c>
      <c r="BV77" s="8">
        <v>1.1261685186128592</v>
      </c>
      <c r="BW77" s="8">
        <v>1.0736739392056514</v>
      </c>
      <c r="BX77" s="8">
        <v>1.0120173015398191</v>
      </c>
      <c r="BY77" s="8">
        <v>0.94903134202479045</v>
      </c>
      <c r="BZ77" s="8">
        <v>0.89298976878610858</v>
      </c>
      <c r="CA77" s="8">
        <v>0.8517763305621493</v>
      </c>
      <c r="CB77" s="8">
        <v>0.83214348763664248</v>
      </c>
      <c r="CC77" s="8">
        <v>0.83915630456051815</v>
      </c>
      <c r="CD77" s="8">
        <v>0.87583978464052237</v>
      </c>
      <c r="CE77" s="8">
        <v>0.9429750787893596</v>
      </c>
      <c r="CF77" s="8">
        <v>1.0389764536480506</v>
      </c>
      <c r="CG77" s="8">
        <v>1.1598004536144586</v>
      </c>
      <c r="CH77" s="8">
        <v>1.2988887666182407</v>
      </c>
      <c r="CI77" s="8">
        <v>1.4472424152890575</v>
      </c>
      <c r="CJ77" s="8">
        <v>1.5937597051611405</v>
      </c>
      <c r="CK77" s="8">
        <v>1.7258810039876629</v>
      </c>
      <c r="CL77" s="8">
        <v>1.8305102971373088</v>
      </c>
      <c r="CM77" s="8">
        <v>1.8952180845919315</v>
      </c>
      <c r="CN77" s="8">
        <v>1.9097807462097549</v>
      </c>
      <c r="CO77" s="8">
        <v>1.8681238051930222</v>
      </c>
      <c r="CP77" s="8">
        <v>1.770735454925223</v>
      </c>
      <c r="CQ77" s="8">
        <v>1.6274936935078657</v>
      </c>
      <c r="CR77" s="8">
        <v>1.4604508531223601</v>
      </c>
      <c r="CS77" s="8">
        <v>1.3055381792602248</v>
      </c>
      <c r="CT77" s="8">
        <v>1.2117527610910699</v>
      </c>
      <c r="CU77" s="8">
        <v>1.2365000534499799</v>
      </c>
      <c r="CV77" s="8">
        <v>1.4364060153333469</v>
      </c>
      <c r="CW77" s="8">
        <v>1.8539452498667828</v>
      </c>
      <c r="CX77" s="8">
        <v>2.5016522398846703</v>
      </c>
      <c r="CY77" s="8">
        <v>3.3474154727745997</v>
      </c>
      <c r="CZ77" s="8">
        <v>4.3058962986585954</v>
      </c>
      <c r="DA77" s="8">
        <v>5.241526877117991</v>
      </c>
      <c r="DB77" s="8">
        <v>5.9868644792563614</v>
      </c>
      <c r="DC77" s="8">
        <v>6.3761244263595103</v>
      </c>
      <c r="DD77" s="8">
        <v>6.2883095331336278</v>
      </c>
      <c r="DE77" s="8">
        <v>5.6889653582865662</v>
      </c>
      <c r="DF77" s="8">
        <v>4.6560396320696356</v>
      </c>
      <c r="DG77" s="8">
        <v>3.3756340071049209</v>
      </c>
      <c r="DH77" s="8">
        <v>2.0991500255755398</v>
      </c>
      <c r="DI77" s="8">
        <v>1.0652169539663845</v>
      </c>
      <c r="DJ77" s="8">
        <v>0.40880841770662357</v>
      </c>
      <c r="DK77" s="8">
        <v>0.10613638709000384</v>
      </c>
      <c r="DL77" s="8">
        <v>1.5969809803181079E-2</v>
      </c>
      <c r="DM77" s="8">
        <v>1.1648904968097895E-3</v>
      </c>
      <c r="DN77" s="8">
        <v>3.5732532609245027E-5</v>
      </c>
      <c r="DO77" s="8">
        <v>4.1831570740669122E-7</v>
      </c>
      <c r="DP77" s="8">
        <v>0</v>
      </c>
      <c r="DQ77" s="8">
        <v>0</v>
      </c>
      <c r="DR77" s="8">
        <v>0</v>
      </c>
      <c r="DS77" s="8">
        <v>0</v>
      </c>
      <c r="DT77" s="8">
        <v>0</v>
      </c>
      <c r="DU77" s="8">
        <v>0</v>
      </c>
      <c r="DV77" s="8">
        <v>0</v>
      </c>
      <c r="DW77" s="8">
        <v>0</v>
      </c>
      <c r="DX77" s="8">
        <v>0</v>
      </c>
      <c r="DY77" s="8">
        <v>0</v>
      </c>
      <c r="DZ77" s="8">
        <v>0</v>
      </c>
      <c r="EA77" s="8">
        <v>0</v>
      </c>
      <c r="EB77" s="8">
        <v>0</v>
      </c>
      <c r="EC77" s="8">
        <v>0</v>
      </c>
      <c r="ED77" s="8">
        <v>0</v>
      </c>
      <c r="EE77" s="8">
        <v>0</v>
      </c>
      <c r="EF77" s="8">
        <v>0</v>
      </c>
    </row>
    <row r="78" spans="1:136" x14ac:dyDescent="0.25">
      <c r="A78" s="3">
        <v>77</v>
      </c>
      <c r="B78" s="3">
        <v>2741</v>
      </c>
      <c r="C78" s="3">
        <v>2741</v>
      </c>
      <c r="D78" s="3" t="s">
        <v>282</v>
      </c>
      <c r="H78" s="3">
        <v>3.01</v>
      </c>
      <c r="I78" s="4">
        <v>25.740000000000002</v>
      </c>
      <c r="J78" s="3" t="s">
        <v>48</v>
      </c>
      <c r="K78" s="3" t="s">
        <v>277</v>
      </c>
      <c r="L78" s="3" t="s">
        <v>32</v>
      </c>
      <c r="M78" s="3" t="s">
        <v>280</v>
      </c>
      <c r="N78" s="3">
        <v>32</v>
      </c>
      <c r="O78" s="3" t="s">
        <v>33</v>
      </c>
      <c r="P78" s="3" t="s">
        <v>262</v>
      </c>
      <c r="Q78" s="8">
        <v>1.3119286192000031E-18</v>
      </c>
      <c r="R78" s="8">
        <v>7.9590071010000105E-19</v>
      </c>
      <c r="S78" s="8">
        <v>1.7763814209999898E-19</v>
      </c>
      <c r="T78" s="8">
        <v>1.4595427800000021E-20</v>
      </c>
      <c r="U78" s="8">
        <v>7.1982100000088628E-22</v>
      </c>
      <c r="V78" s="8">
        <v>3.387090599999067E-21</v>
      </c>
      <c r="W78" s="8">
        <v>1.7665000700000861E-20</v>
      </c>
      <c r="X78" s="8">
        <v>6.1528085399999115E-20</v>
      </c>
      <c r="Y78" s="8">
        <v>1.8328493680000107E-19</v>
      </c>
      <c r="Z78" s="8">
        <v>2.8496172769999904E-19</v>
      </c>
      <c r="AA78" s="8">
        <v>1.9074546509999988E-19</v>
      </c>
      <c r="AB78" s="8">
        <v>1.3923247899999993E-19</v>
      </c>
      <c r="AC78" s="8">
        <v>3.6094144890000019E-19</v>
      </c>
      <c r="AD78" s="8">
        <v>5.698098587999989E-19</v>
      </c>
      <c r="AE78" s="8">
        <v>3.4493064809999998E-19</v>
      </c>
      <c r="AF78" s="8">
        <v>7.7234048200000104E-20</v>
      </c>
      <c r="AG78" s="8">
        <v>6.3831440999997844E-21</v>
      </c>
      <c r="AH78" s="8">
        <v>3.3202579999990121E-22</v>
      </c>
      <c r="AI78" s="8">
        <v>6.3450920000010657E-22</v>
      </c>
      <c r="AJ78" s="8">
        <v>1.3287932000003003E-21</v>
      </c>
      <c r="AK78" s="8">
        <v>5.3173785999999384E-21</v>
      </c>
      <c r="AL78" s="8">
        <v>3.5189839300000112E-20</v>
      </c>
      <c r="AM78" s="8">
        <v>1.2209142389999962E-19</v>
      </c>
      <c r="AN78" s="8">
        <v>2.0123643890000043E-19</v>
      </c>
      <c r="AO78" s="8">
        <v>3.662168376999983E-19</v>
      </c>
      <c r="AP78" s="8">
        <v>1.2429915097000037E-18</v>
      </c>
      <c r="AQ78" s="8">
        <v>2.1960228426999923E-18</v>
      </c>
      <c r="AR78" s="8">
        <v>1.7027983182000031E-18</v>
      </c>
      <c r="AS78" s="8">
        <v>1.4371744873000109E-18</v>
      </c>
      <c r="AT78" s="8">
        <v>4.5279150495999907E-18</v>
      </c>
      <c r="AU78" s="8">
        <v>1.4140587651299946E-17</v>
      </c>
      <c r="AV78" s="8">
        <v>2.1826705019899975E-17</v>
      </c>
      <c r="AW78" s="8">
        <v>1.403173718399249E-11</v>
      </c>
      <c r="AX78" s="8">
        <v>1.3442944484507427E-9</v>
      </c>
      <c r="AY78" s="8">
        <v>4.7579669660145831E-8</v>
      </c>
      <c r="AZ78" s="8">
        <v>6.2251820015114755E-7</v>
      </c>
      <c r="BA78" s="8">
        <v>3.0575260715753905E-6</v>
      </c>
      <c r="BB78" s="8">
        <v>7.5368843182559537E-6</v>
      </c>
      <c r="BC78" s="8">
        <v>4.0321898593315231E-5</v>
      </c>
      <c r="BD78" s="8">
        <v>3.0519965340713805E-4</v>
      </c>
      <c r="BE78" s="8">
        <v>1.4688014539329291E-3</v>
      </c>
      <c r="BF78" s="8">
        <v>4.7877567676919523E-3</v>
      </c>
      <c r="BG78" s="8">
        <v>1.1792438253840005E-2</v>
      </c>
      <c r="BH78" s="8">
        <v>2.3816014634143703E-2</v>
      </c>
      <c r="BI78" s="8">
        <v>4.1701222186367987E-2</v>
      </c>
      <c r="BJ78" s="8">
        <v>6.5704821139704481E-2</v>
      </c>
      <c r="BK78" s="8">
        <v>9.5525645745947518E-2</v>
      </c>
      <c r="BL78" s="8">
        <v>0.13038964298021702</v>
      </c>
      <c r="BM78" s="8">
        <v>0.16914315173641298</v>
      </c>
      <c r="BN78" s="8">
        <v>0.21032606585867375</v>
      </c>
      <c r="BO78" s="8">
        <v>0.25221961335352439</v>
      </c>
      <c r="BP78" s="8">
        <v>0.29288574132334588</v>
      </c>
      <c r="BQ78" s="8">
        <v>0.33023035906147813</v>
      </c>
      <c r="BR78" s="8">
        <v>0.36212672736422391</v>
      </c>
      <c r="BS78" s="8">
        <v>0.38662491254068287</v>
      </c>
      <c r="BT78" s="8">
        <v>0.40224105609480798</v>
      </c>
      <c r="BU78" s="8">
        <v>0.40826795092091217</v>
      </c>
      <c r="BV78" s="8">
        <v>0.40500936825534284</v>
      </c>
      <c r="BW78" s="8">
        <v>0.39385410175197011</v>
      </c>
      <c r="BX78" s="8">
        <v>0.37716112498871102</v>
      </c>
      <c r="BY78" s="8">
        <v>0.35797403605434042</v>
      </c>
      <c r="BZ78" s="8">
        <v>0.33960091762489419</v>
      </c>
      <c r="CA78" s="8">
        <v>0.32510939077574719</v>
      </c>
      <c r="CB78" s="8">
        <v>0.31680855098513305</v>
      </c>
      <c r="CC78" s="8">
        <v>0.31580156457562847</v>
      </c>
      <c r="CD78" s="8">
        <v>0.32168019397872172</v>
      </c>
      <c r="CE78" s="8">
        <v>0.33241204261309409</v>
      </c>
      <c r="CF78" s="8">
        <v>0.34446392914246804</v>
      </c>
      <c r="CG78" s="8">
        <v>0.35319535204319319</v>
      </c>
      <c r="CH78" s="8">
        <v>0.35354032796501489</v>
      </c>
      <c r="CI78" s="8">
        <v>0.34097305384007548</v>
      </c>
      <c r="CJ78" s="8">
        <v>0.31267545535444086</v>
      </c>
      <c r="CK78" s="8">
        <v>0.26866864327994122</v>
      </c>
      <c r="CL78" s="8">
        <v>0.21251401460535391</v>
      </c>
      <c r="CM78" s="8">
        <v>0.15113922385741319</v>
      </c>
      <c r="CN78" s="8">
        <v>9.3457598266896369E-2</v>
      </c>
      <c r="CO78" s="8">
        <v>4.7785892620398229E-2</v>
      </c>
      <c r="CP78" s="8">
        <v>1.8709798942220246E-2</v>
      </c>
      <c r="CQ78" s="8">
        <v>5.0570750773850648E-3</v>
      </c>
      <c r="CR78" s="8">
        <v>1.971659906001122E-3</v>
      </c>
      <c r="CS78" s="8">
        <v>1.0898974788229765E-2</v>
      </c>
      <c r="CT78" s="8">
        <v>5.7604659858956353E-2</v>
      </c>
      <c r="CU78" s="8">
        <v>0.20581576667736989</v>
      </c>
      <c r="CV78" s="8">
        <v>0.54980681815937515</v>
      </c>
      <c r="CW78" s="8">
        <v>1.1883380232817</v>
      </c>
      <c r="CX78" s="8">
        <v>2.1916779068827292</v>
      </c>
      <c r="CY78" s="8">
        <v>3.5698144318809621</v>
      </c>
      <c r="CZ78" s="8">
        <v>5.2491430360266769</v>
      </c>
      <c r="DA78" s="8">
        <v>7.0651953671099932</v>
      </c>
      <c r="DB78" s="8">
        <v>8.7772798854335008</v>
      </c>
      <c r="DC78" s="8">
        <v>10.10667590835731</v>
      </c>
      <c r="DD78" s="8">
        <v>10.793941692319009</v>
      </c>
      <c r="DE78" s="8">
        <v>10.66428155558549</v>
      </c>
      <c r="DF78" s="8">
        <v>9.6845369103622119</v>
      </c>
      <c r="DG78" s="8">
        <v>7.9932124235851632</v>
      </c>
      <c r="DH78" s="8">
        <v>5.8875118171858389</v>
      </c>
      <c r="DI78" s="8">
        <v>3.7593852803046275</v>
      </c>
      <c r="DJ78" s="8">
        <v>1.9866296698207435</v>
      </c>
      <c r="DK78" s="8">
        <v>0.80593098444015254</v>
      </c>
      <c r="DL78" s="8">
        <v>0.2230851089767043</v>
      </c>
      <c r="DM78" s="8">
        <v>3.7934394009042194E-2</v>
      </c>
      <c r="DN78" s="8">
        <v>7.699527548027163E-3</v>
      </c>
      <c r="DO78" s="8">
        <v>3.4983049222319096E-3</v>
      </c>
      <c r="DP78" s="8">
        <v>8.4937941736029643E-4</v>
      </c>
      <c r="DQ78" s="8">
        <v>7.7510444640438436E-5</v>
      </c>
      <c r="DR78" s="8">
        <v>2.6050734334148729E-6</v>
      </c>
      <c r="DS78" s="8">
        <v>3.2209641176450532E-8</v>
      </c>
      <c r="DT78" s="8">
        <v>0</v>
      </c>
      <c r="DU78" s="8">
        <v>0</v>
      </c>
      <c r="DV78" s="8">
        <v>0</v>
      </c>
      <c r="DW78" s="8">
        <v>0</v>
      </c>
      <c r="DX78" s="8">
        <v>0</v>
      </c>
      <c r="DY78" s="8">
        <v>0</v>
      </c>
      <c r="DZ78" s="8">
        <v>0</v>
      </c>
      <c r="EA78" s="8">
        <v>0</v>
      </c>
      <c r="EB78" s="8">
        <v>0</v>
      </c>
      <c r="EC78" s="8">
        <v>0</v>
      </c>
      <c r="ED78" s="8">
        <v>0</v>
      </c>
      <c r="EE78" s="8">
        <v>0</v>
      </c>
      <c r="EF78" s="8">
        <v>0</v>
      </c>
    </row>
    <row r="79" spans="1:136" x14ac:dyDescent="0.25">
      <c r="A79" s="3">
        <v>78</v>
      </c>
      <c r="B79" s="3">
        <v>2660</v>
      </c>
      <c r="C79" s="3">
        <v>2660</v>
      </c>
      <c r="D79" s="3" t="s">
        <v>283</v>
      </c>
      <c r="H79" s="3">
        <v>2.2200000000000002</v>
      </c>
      <c r="I79" s="4">
        <v>58.72</v>
      </c>
      <c r="J79" s="3" t="s">
        <v>48</v>
      </c>
      <c r="K79" s="3" t="s">
        <v>109</v>
      </c>
      <c r="L79" s="3" t="s">
        <v>93</v>
      </c>
      <c r="M79" s="3" t="s">
        <v>109</v>
      </c>
      <c r="N79" s="3">
        <v>18</v>
      </c>
      <c r="O79" s="3" t="s">
        <v>37</v>
      </c>
      <c r="P79" s="3" t="s">
        <v>262</v>
      </c>
      <c r="Q79" s="8">
        <v>1.419682930217811E-19</v>
      </c>
      <c r="R79" s="8">
        <v>6.3276858540112806E-19</v>
      </c>
      <c r="S79" s="8">
        <v>1.0439250880530887E-18</v>
      </c>
      <c r="T79" s="8">
        <v>6.3483217274918918E-19</v>
      </c>
      <c r="U79" s="8">
        <v>1.90245000578708E-19</v>
      </c>
      <c r="V79" s="8">
        <v>2.0935096708781694E-19</v>
      </c>
      <c r="W79" s="8">
        <v>1.2828945743759693E-19</v>
      </c>
      <c r="X79" s="8">
        <v>3.0939255645798985E-20</v>
      </c>
      <c r="Y79" s="8">
        <v>4.2287853160548874E-21</v>
      </c>
      <c r="Z79" s="8">
        <v>3.5417031836483258E-21</v>
      </c>
      <c r="AA79" s="8">
        <v>1.4547816122774817E-20</v>
      </c>
      <c r="AB79" s="8">
        <v>2.5489166929200197E-20</v>
      </c>
      <c r="AC79" s="8">
        <v>4.1524581390673928E-20</v>
      </c>
      <c r="AD79" s="8">
        <v>6.4415359700118842E-20</v>
      </c>
      <c r="AE79" s="8">
        <v>3.9231717898162939E-20</v>
      </c>
      <c r="AF79" s="8">
        <v>8.8446328679810714E-21</v>
      </c>
      <c r="AG79" s="8">
        <v>8.9118535582635392E-19</v>
      </c>
      <c r="AH79" s="8">
        <v>1.0176353675166568E-18</v>
      </c>
      <c r="AI79" s="8">
        <v>1.4283980855686976E-17</v>
      </c>
      <c r="AJ79" s="8">
        <v>2.02462327663312E-16</v>
      </c>
      <c r="AK79" s="8">
        <v>1.1954157198631212E-15</v>
      </c>
      <c r="AL79" s="8">
        <v>3.8407691194937576E-15</v>
      </c>
      <c r="AM79" s="8">
        <v>2.0304440929290908E-14</v>
      </c>
      <c r="AN79" s="8">
        <v>1.3577308436397039E-13</v>
      </c>
      <c r="AO79" s="8">
        <v>8.3397396101615202E-10</v>
      </c>
      <c r="AP79" s="8">
        <v>1.6291939772991513E-8</v>
      </c>
      <c r="AQ79" s="8">
        <v>1.5890097983820314E-7</v>
      </c>
      <c r="AR79" s="8">
        <v>8.1891934013610355E-7</v>
      </c>
      <c r="AS79" s="8">
        <v>2.3437145844805037E-6</v>
      </c>
      <c r="AT79" s="8">
        <v>4.5961631358340529E-6</v>
      </c>
      <c r="AU79" s="8">
        <v>1.2431409441946141E-5</v>
      </c>
      <c r="AV79" s="8">
        <v>3.2721104980915793E-5</v>
      </c>
      <c r="AW79" s="8">
        <v>6.0503178193294816E-5</v>
      </c>
      <c r="AX79" s="8">
        <v>8.1023499503762801E-5</v>
      </c>
      <c r="AY79" s="8">
        <v>7.9326744547445513E-5</v>
      </c>
      <c r="AZ79" s="8">
        <v>5.4117014455204893E-5</v>
      </c>
      <c r="BA79" s="8">
        <v>3.5450019503117675E-5</v>
      </c>
      <c r="BB79" s="8">
        <v>9.9991717863220594E-5</v>
      </c>
      <c r="BC79" s="8">
        <v>3.930395778748622E-4</v>
      </c>
      <c r="BD79" s="8">
        <v>1.1047152080059771E-3</v>
      </c>
      <c r="BE79" s="8">
        <v>2.4273017006534443E-3</v>
      </c>
      <c r="BF79" s="8">
        <v>4.5140623939267464E-3</v>
      </c>
      <c r="BG79" s="8">
        <v>7.4517401639916138E-3</v>
      </c>
      <c r="BH79" s="8">
        <v>1.12466991304448E-2</v>
      </c>
      <c r="BI79" s="8">
        <v>1.582101335081176E-2</v>
      </c>
      <c r="BJ79" s="8">
        <v>2.1016272224187407E-2</v>
      </c>
      <c r="BK79" s="8">
        <v>2.6603512355311928E-2</v>
      </c>
      <c r="BL79" s="8">
        <v>3.2297795539208696E-2</v>
      </c>
      <c r="BM79" s="8">
        <v>3.7775916615323785E-2</v>
      </c>
      <c r="BN79" s="8">
        <v>4.2695825833797302E-2</v>
      </c>
      <c r="BO79" s="8">
        <v>4.6716848400864319E-2</v>
      </c>
      <c r="BP79" s="8">
        <v>4.9520857560626297E-2</v>
      </c>
      <c r="BQ79" s="8">
        <v>5.0835961702056509E-2</v>
      </c>
      <c r="BR79" s="8">
        <v>5.04650148401245E-2</v>
      </c>
      <c r="BS79" s="8">
        <v>4.8319748593519674E-2</v>
      </c>
      <c r="BT79" s="8">
        <v>4.4456358505586491E-2</v>
      </c>
      <c r="BU79" s="8">
        <v>3.9101444748568304E-2</v>
      </c>
      <c r="BV79" s="8">
        <v>3.2653457913893846E-2</v>
      </c>
      <c r="BW79" s="8">
        <v>2.5649143241547434E-2</v>
      </c>
      <c r="BX79" s="8">
        <v>1.8695976837468042E-2</v>
      </c>
      <c r="BY79" s="8">
        <v>1.2384357217636977E-2</v>
      </c>
      <c r="BZ79" s="8">
        <v>7.2025692201378444E-3</v>
      </c>
      <c r="CA79" s="8">
        <v>3.4765605421982482E-3</v>
      </c>
      <c r="CB79" s="8">
        <v>1.333158549858493E-3</v>
      </c>
      <c r="CC79" s="8">
        <v>5.9464028095090882E-4</v>
      </c>
      <c r="CD79" s="8">
        <v>3.8339324956893073E-4</v>
      </c>
      <c r="CE79" s="8">
        <v>1.7387771531962581E-4</v>
      </c>
      <c r="CF79" s="8">
        <v>4.7294917617013432E-5</v>
      </c>
      <c r="CG79" s="8">
        <v>7.5394081823221271E-6</v>
      </c>
      <c r="CH79" s="8">
        <v>6.9188106477380273E-7</v>
      </c>
      <c r="CI79" s="8">
        <v>3.5776159812428432E-11</v>
      </c>
      <c r="CJ79" s="8">
        <v>2.5352608901130225E-11</v>
      </c>
      <c r="CK79" s="8">
        <v>1.9110490967477745E-11</v>
      </c>
      <c r="CL79" s="8">
        <v>9.2638526849597724E-8</v>
      </c>
      <c r="CM79" s="8">
        <v>9.3439633019887225E-7</v>
      </c>
      <c r="CN79" s="8">
        <v>1.0523578059640215E-5</v>
      </c>
      <c r="CO79" s="8">
        <v>5.9606841996906468E-5</v>
      </c>
      <c r="CP79" s="8">
        <v>1.677379810149926E-4</v>
      </c>
      <c r="CQ79" s="8">
        <v>3.2965797988970813E-4</v>
      </c>
      <c r="CR79" s="8">
        <v>1.177752486707595E-3</v>
      </c>
      <c r="CS79" s="8">
        <v>7.7708913656832079E-3</v>
      </c>
      <c r="CT79" s="8">
        <v>3.7605240793304628E-2</v>
      </c>
      <c r="CU79" s="8">
        <v>0.12615761091010791</v>
      </c>
      <c r="CV79" s="8">
        <v>0.32590441252545099</v>
      </c>
      <c r="CW79" s="8">
        <v>0.69802102361162</v>
      </c>
      <c r="CX79" s="8">
        <v>1.3000701129483301</v>
      </c>
      <c r="CY79" s="8">
        <v>2.1714952432674388</v>
      </c>
      <c r="CZ79" s="8">
        <v>3.3187320676615748</v>
      </c>
      <c r="DA79" s="8">
        <v>4.7026164165098017</v>
      </c>
      <c r="DB79" s="8">
        <v>6.2314530076547285</v>
      </c>
      <c r="DC79" s="8">
        <v>7.7631084603203426</v>
      </c>
      <c r="DD79" s="8">
        <v>9.1184478774940558</v>
      </c>
      <c r="DE79" s="8">
        <v>10.10628886395412</v>
      </c>
      <c r="DF79" s="8">
        <v>10.557177564351782</v>
      </c>
      <c r="DG79" s="8">
        <v>10.360383785255728</v>
      </c>
      <c r="DH79" s="8">
        <v>9.4962760468237093</v>
      </c>
      <c r="DI79" s="8">
        <v>8.0552322090606765</v>
      </c>
      <c r="DJ79" s="8">
        <v>6.234857967353733</v>
      </c>
      <c r="DK79" s="8">
        <v>4.3098379008352055</v>
      </c>
      <c r="DL79" s="8">
        <v>2.5737727894216533</v>
      </c>
      <c r="DM79" s="8">
        <v>1.2607610413594017</v>
      </c>
      <c r="DN79" s="8">
        <v>0.46758051886148166</v>
      </c>
      <c r="DO79" s="8">
        <v>0.11719801701421773</v>
      </c>
      <c r="DP79" s="8">
        <v>1.8336031898570582E-2</v>
      </c>
      <c r="DQ79" s="8">
        <v>2.8815090820870637E-3</v>
      </c>
      <c r="DR79" s="8">
        <v>4.2743897611785542E-4</v>
      </c>
      <c r="DS79" s="8">
        <v>2.9354097662803724E-5</v>
      </c>
      <c r="DT79" s="8">
        <v>1.4570247230949462E-9</v>
      </c>
      <c r="DU79" s="8">
        <v>2.0718005089293001E-10</v>
      </c>
      <c r="DV79" s="8">
        <v>1.1226575225009583E-11</v>
      </c>
      <c r="DW79" s="8">
        <v>2.8421709430404007E-13</v>
      </c>
      <c r="DX79" s="8">
        <v>0</v>
      </c>
      <c r="DY79" s="8">
        <v>0</v>
      </c>
      <c r="DZ79" s="8">
        <v>0</v>
      </c>
      <c r="EA79" s="8">
        <v>0</v>
      </c>
      <c r="EB79" s="8">
        <v>0</v>
      </c>
      <c r="EC79" s="8">
        <v>0</v>
      </c>
      <c r="ED79" s="8">
        <v>0</v>
      </c>
      <c r="EE79" s="8">
        <v>0</v>
      </c>
      <c r="EF79" s="8">
        <v>0</v>
      </c>
    </row>
    <row r="80" spans="1:136" x14ac:dyDescent="0.25">
      <c r="A80" s="3">
        <v>79</v>
      </c>
      <c r="B80" s="3">
        <v>2661</v>
      </c>
      <c r="C80" s="3">
        <v>2661</v>
      </c>
      <c r="D80" s="3" t="s">
        <v>283</v>
      </c>
      <c r="H80" s="3">
        <v>2.61</v>
      </c>
      <c r="I80" s="4">
        <v>58.33</v>
      </c>
      <c r="J80" s="3" t="s">
        <v>48</v>
      </c>
      <c r="K80" s="3" t="s">
        <v>109</v>
      </c>
      <c r="L80" s="3" t="s">
        <v>93</v>
      </c>
      <c r="M80" s="3" t="s">
        <v>109</v>
      </c>
      <c r="N80" s="3">
        <v>18</v>
      </c>
      <c r="O80" s="3" t="s">
        <v>37</v>
      </c>
      <c r="P80" s="3" t="s">
        <v>262</v>
      </c>
      <c r="Q80" s="8">
        <v>7.9981366349140599E-8</v>
      </c>
      <c r="R80" s="8">
        <v>4.2715673548876833E-7</v>
      </c>
      <c r="S80" s="8">
        <v>1.333462481232411E-6</v>
      </c>
      <c r="T80" s="8">
        <v>2.7329071373809493E-6</v>
      </c>
      <c r="U80" s="8">
        <v>3.9209172226348826E-6</v>
      </c>
      <c r="V80" s="8">
        <v>3.9568932711362376E-6</v>
      </c>
      <c r="W80" s="8">
        <v>2.8331119423796312E-6</v>
      </c>
      <c r="X80" s="8">
        <v>2.9374612758613381E-6</v>
      </c>
      <c r="Y80" s="8">
        <v>9.8592449751102707E-6</v>
      </c>
      <c r="Z80" s="8">
        <v>3.0424485169895753E-5</v>
      </c>
      <c r="AA80" s="8">
        <v>6.6919859121375116E-5</v>
      </c>
      <c r="AB80" s="8">
        <v>1.1321232257687131E-4</v>
      </c>
      <c r="AC80" s="8">
        <v>1.552647488199688E-4</v>
      </c>
      <c r="AD80" s="8">
        <v>1.7602077322882357E-4</v>
      </c>
      <c r="AE80" s="8">
        <v>1.6330308756247491E-4</v>
      </c>
      <c r="AF80" s="8">
        <v>1.1885383164428375E-4</v>
      </c>
      <c r="AG80" s="8">
        <v>6.6471774097363163E-5</v>
      </c>
      <c r="AH80" s="8">
        <v>5.7353346087907144E-5</v>
      </c>
      <c r="AI80" s="8">
        <v>1.6935814555339582E-4</v>
      </c>
      <c r="AJ80" s="8">
        <v>4.92029927322325E-4</v>
      </c>
      <c r="AK80" s="8">
        <v>1.096763873182724E-3</v>
      </c>
      <c r="AL80" s="8">
        <v>2.0116639310552124E-3</v>
      </c>
      <c r="AM80" s="8">
        <v>3.21262053108997E-3</v>
      </c>
      <c r="AN80" s="8">
        <v>4.6275645353266656E-3</v>
      </c>
      <c r="AO80" s="8">
        <v>6.1484839078641013E-3</v>
      </c>
      <c r="AP80" s="8">
        <v>7.6471087494873885E-3</v>
      </c>
      <c r="AQ80" s="8">
        <v>8.9913400857147968E-3</v>
      </c>
      <c r="AR80" s="8">
        <v>1.0060434325547971E-2</v>
      </c>
      <c r="AS80" s="8">
        <v>1.0757759117108474E-2</v>
      </c>
      <c r="AT80" s="8">
        <v>1.1020570164592638E-2</v>
      </c>
      <c r="AU80" s="8">
        <v>1.0826648142528081E-2</v>
      </c>
      <c r="AV80" s="8">
        <v>1.0197752005408123E-2</v>
      </c>
      <c r="AW80" s="8">
        <v>9.1997468676949662E-3</v>
      </c>
      <c r="AX80" s="8">
        <v>7.939148172932925E-3</v>
      </c>
      <c r="AY80" s="8">
        <v>6.5564012318450049E-3</v>
      </c>
      <c r="AZ80" s="8">
        <v>5.2204743869510017E-3</v>
      </c>
      <c r="BA80" s="8">
        <v>4.1466964668717965E-3</v>
      </c>
      <c r="BB80" s="8">
        <v>3.6809417523311072E-3</v>
      </c>
      <c r="BC80" s="8">
        <v>4.2976885990849839E-3</v>
      </c>
      <c r="BD80" s="8">
        <v>6.2189905391945022E-3</v>
      </c>
      <c r="BE80" s="8">
        <v>9.4374785893963087E-3</v>
      </c>
      <c r="BF80" s="8">
        <v>1.3990718458609802E-2</v>
      </c>
      <c r="BG80" s="8">
        <v>1.9926537963386587E-2</v>
      </c>
      <c r="BH80" s="8">
        <v>2.7229261465869903E-2</v>
      </c>
      <c r="BI80" s="8">
        <v>3.5786554345628913E-2</v>
      </c>
      <c r="BJ80" s="8">
        <v>4.5376983310044722E-2</v>
      </c>
      <c r="BK80" s="8">
        <v>5.566822307563235E-2</v>
      </c>
      <c r="BL80" s="8">
        <v>6.6223862626466734E-2</v>
      </c>
      <c r="BM80" s="8">
        <v>7.6518796307925574E-2</v>
      </c>
      <c r="BN80" s="8">
        <v>8.5963116960225738E-2</v>
      </c>
      <c r="BO80" s="8">
        <v>9.3933893700220206E-2</v>
      </c>
      <c r="BP80" s="8">
        <v>9.9814224836416887E-2</v>
      </c>
      <c r="BQ80" s="8">
        <v>0.10304012753520453</v>
      </c>
      <c r="BR80" s="8">
        <v>0.10315721748034934</v>
      </c>
      <c r="BS80" s="8">
        <v>9.9887826750298614E-2</v>
      </c>
      <c r="BT80" s="8">
        <v>9.3202837197340127E-2</v>
      </c>
      <c r="BU80" s="8">
        <v>8.3383068167550034E-2</v>
      </c>
      <c r="BV80" s="8">
        <v>7.1048869737393883E-2</v>
      </c>
      <c r="BW80" s="8">
        <v>5.7138877740082084E-2</v>
      </c>
      <c r="BX80" s="8">
        <v>4.2827978206158024E-2</v>
      </c>
      <c r="BY80" s="8">
        <v>2.938368704449501E-2</v>
      </c>
      <c r="BZ80" s="8">
        <v>1.7967948610283946E-2</v>
      </c>
      <c r="CA80" s="8">
        <v>9.4044295597599525E-3</v>
      </c>
      <c r="CB80" s="8">
        <v>3.9573385617599488E-3</v>
      </c>
      <c r="CC80" s="8">
        <v>1.2161309594171943E-3</v>
      </c>
      <c r="CD80" s="8">
        <v>2.4064227501785496E-4</v>
      </c>
      <c r="CE80" s="8">
        <v>3.3099228647026635E-5</v>
      </c>
      <c r="CF80" s="8">
        <v>5.0142096390537461E-6</v>
      </c>
      <c r="CG80" s="8">
        <v>4.2496368091171632E-7</v>
      </c>
      <c r="CH80" s="8">
        <v>1.3848638014124504E-8</v>
      </c>
      <c r="CI80" s="8">
        <v>9.9920072216264089E-15</v>
      </c>
      <c r="CJ80" s="8">
        <v>0</v>
      </c>
      <c r="CK80" s="8">
        <v>0</v>
      </c>
      <c r="CL80" s="8">
        <v>0</v>
      </c>
      <c r="CM80" s="8">
        <v>0</v>
      </c>
      <c r="CN80" s="8">
        <v>0</v>
      </c>
      <c r="CO80" s="8">
        <v>0</v>
      </c>
      <c r="CP80" s="8">
        <v>0</v>
      </c>
      <c r="CQ80" s="8">
        <v>6.9944050551384862E-14</v>
      </c>
      <c r="CR80" s="8">
        <v>8.4510176634466916E-13</v>
      </c>
      <c r="CS80" s="8">
        <v>1.9687521701783339E-7</v>
      </c>
      <c r="CT80" s="8">
        <v>7.577223408938849E-6</v>
      </c>
      <c r="CU80" s="8">
        <v>1.1963213895493929E-4</v>
      </c>
      <c r="CV80" s="8">
        <v>1.1919305603300678E-3</v>
      </c>
      <c r="CW80" s="8">
        <v>9.9934867603399535E-3</v>
      </c>
      <c r="CX80" s="8">
        <v>5.5113399111611061E-2</v>
      </c>
      <c r="CY80" s="8">
        <v>0.20142220660748</v>
      </c>
      <c r="CZ80" s="8">
        <v>0.54182481285700401</v>
      </c>
      <c r="DA80" s="8">
        <v>1.1702701129631632</v>
      </c>
      <c r="DB80" s="8">
        <v>2.1513163857570161</v>
      </c>
      <c r="DC80" s="8">
        <v>3.4941217337069492</v>
      </c>
      <c r="DD80" s="8">
        <v>5.1353465162494558</v>
      </c>
      <c r="DE80" s="8">
        <v>6.9347167349393004</v>
      </c>
      <c r="DF80" s="8">
        <v>8.6859468895581493</v>
      </c>
      <c r="DG80" s="8">
        <v>10.143840818761454</v>
      </c>
      <c r="DH80" s="8">
        <v>11.065595328231758</v>
      </c>
      <c r="DI80" s="8">
        <v>11.260843517009455</v>
      </c>
      <c r="DJ80" s="8">
        <v>10.641348131589645</v>
      </c>
      <c r="DK80" s="8">
        <v>9.2582161161066239</v>
      </c>
      <c r="DL80" s="8">
        <v>7.3130732900083188</v>
      </c>
      <c r="DM80" s="8">
        <v>5.1312064774665487</v>
      </c>
      <c r="DN80" s="8">
        <v>3.0908227688520924</v>
      </c>
      <c r="DO80" s="8">
        <v>1.5152799039642417</v>
      </c>
      <c r="DP80" s="8">
        <v>0.55720512244614895</v>
      </c>
      <c r="DQ80" s="8">
        <v>0.13713214948326424</v>
      </c>
      <c r="DR80" s="8">
        <v>2.0205465139397916E-2</v>
      </c>
      <c r="DS80" s="8">
        <v>2.3014729466410699E-3</v>
      </c>
      <c r="DT80" s="8">
        <v>2.6278246627953195E-4</v>
      </c>
      <c r="DU80" s="8">
        <v>1.3764880307576277E-5</v>
      </c>
      <c r="DV80" s="8">
        <v>7.3038108894252218E-10</v>
      </c>
      <c r="DW80" s="8">
        <v>6.6734173742588609E-11</v>
      </c>
      <c r="DX80" s="8">
        <v>2.2453150450019166E-12</v>
      </c>
      <c r="DY80" s="8">
        <v>0</v>
      </c>
      <c r="DZ80" s="8">
        <v>0</v>
      </c>
      <c r="EA80" s="8">
        <v>0</v>
      </c>
      <c r="EB80" s="8">
        <v>0</v>
      </c>
      <c r="EC80" s="8">
        <v>0</v>
      </c>
      <c r="ED80" s="8">
        <v>0</v>
      </c>
      <c r="EE80" s="8">
        <v>0</v>
      </c>
      <c r="EF80" s="8">
        <v>1.2789769243681803E-13</v>
      </c>
    </row>
    <row r="81" spans="1:136" x14ac:dyDescent="0.25">
      <c r="A81" s="3">
        <v>80</v>
      </c>
      <c r="B81" s="3">
        <v>2662</v>
      </c>
      <c r="C81" s="3">
        <v>2662</v>
      </c>
      <c r="D81" s="3" t="s">
        <v>283</v>
      </c>
      <c r="H81" s="3">
        <v>3.07</v>
      </c>
      <c r="I81" s="4">
        <v>57.87</v>
      </c>
      <c r="J81" s="3" t="s">
        <v>48</v>
      </c>
      <c r="K81" s="3" t="s">
        <v>109</v>
      </c>
      <c r="L81" s="3" t="s">
        <v>93</v>
      </c>
      <c r="M81" s="3" t="s">
        <v>109</v>
      </c>
      <c r="N81" s="3">
        <v>18</v>
      </c>
      <c r="O81" s="3" t="s">
        <v>37</v>
      </c>
      <c r="P81" s="3" t="s">
        <v>262</v>
      </c>
      <c r="Q81" s="8">
        <v>1.314175364222097E-15</v>
      </c>
      <c r="R81" s="8">
        <v>7.9727224013660096E-16</v>
      </c>
      <c r="S81" s="8">
        <v>1.7795815458920007E-16</v>
      </c>
      <c r="T81" s="8">
        <v>1.4621143714299922E-17</v>
      </c>
      <c r="U81" s="8">
        <v>4.4360796419987938E-19</v>
      </c>
      <c r="V81" s="8">
        <v>5.2431901000980474E-21</v>
      </c>
      <c r="W81" s="8">
        <v>1.9166519000287332E-21</v>
      </c>
      <c r="X81" s="8">
        <v>8.5722792002335295E-21</v>
      </c>
      <c r="Y81" s="8">
        <v>1.4147052099980252E-20</v>
      </c>
      <c r="Z81" s="8">
        <v>8.5910111998048032E-21</v>
      </c>
      <c r="AA81" s="8">
        <v>1.9197795000151066E-21</v>
      </c>
      <c r="AB81" s="8">
        <v>1.5806589999162602E-22</v>
      </c>
      <c r="AC81" s="8">
        <v>2.1932700142290244E-23</v>
      </c>
      <c r="AD81" s="8">
        <v>5.6991229986396035E-22</v>
      </c>
      <c r="AE81" s="8">
        <v>6.9809199990965561E-21</v>
      </c>
      <c r="AF81" s="8">
        <v>3.1905184500932906E-20</v>
      </c>
      <c r="AG81" s="8">
        <v>5.8821968000153274E-20</v>
      </c>
      <c r="AH81" s="8">
        <v>6.2711639500022609E-20</v>
      </c>
      <c r="AI81" s="8">
        <v>5.875925419992655E-20</v>
      </c>
      <c r="AJ81" s="8">
        <v>3.3463727599988982E-20</v>
      </c>
      <c r="AK81" s="8">
        <v>1.3402957899788042E-20</v>
      </c>
      <c r="AL81" s="8">
        <v>1.6747622000240208E-20</v>
      </c>
      <c r="AM81" s="8">
        <v>3.6194175899683576E-20</v>
      </c>
      <c r="AN81" s="8">
        <v>5.2441149900083972E-20</v>
      </c>
      <c r="AO81" s="8">
        <v>3.3732343800256386E-20</v>
      </c>
      <c r="AP81" s="8">
        <v>1.9511790099769476E-20</v>
      </c>
      <c r="AQ81" s="8">
        <v>5.7376625299909113E-20</v>
      </c>
      <c r="AR81" s="8">
        <v>1.9921172640003012E-19</v>
      </c>
      <c r="AS81" s="8">
        <v>3.2467509590016334E-19</v>
      </c>
      <c r="AT81" s="8">
        <v>6.1338399710252154E-12</v>
      </c>
      <c r="AU81" s="8">
        <v>6.1195118311193621E-10</v>
      </c>
      <c r="AV81" s="8">
        <v>2.3376346169253271E-8</v>
      </c>
      <c r="AW81" s="8">
        <v>3.749812482116754E-7</v>
      </c>
      <c r="AX81" s="8">
        <v>2.8539996454707729E-6</v>
      </c>
      <c r="AY81" s="8">
        <v>1.1734549076978319E-5</v>
      </c>
      <c r="AZ81" s="8">
        <v>2.842922122586081E-5</v>
      </c>
      <c r="BA81" s="8">
        <v>4.2216739392301431E-5</v>
      </c>
      <c r="BB81" s="8">
        <v>3.8510112189988726E-5</v>
      </c>
      <c r="BC81" s="8">
        <v>3.999888423108632E-5</v>
      </c>
      <c r="BD81" s="8">
        <v>1.733842319109281E-4</v>
      </c>
      <c r="BE81" s="8">
        <v>7.14819500473952E-4</v>
      </c>
      <c r="BF81" s="8">
        <v>2.0533151684706688E-3</v>
      </c>
      <c r="BG81" s="8">
        <v>4.5913141914635048E-3</v>
      </c>
      <c r="BH81" s="8">
        <v>8.6518293338720895E-3</v>
      </c>
      <c r="BI81" s="8">
        <v>1.4423279129999193E-2</v>
      </c>
      <c r="BJ81" s="8">
        <v>2.1936990990730019E-2</v>
      </c>
      <c r="BK81" s="8">
        <v>3.1066124346169996E-2</v>
      </c>
      <c r="BL81" s="8">
        <v>4.1536946862703358E-2</v>
      </c>
      <c r="BM81" s="8">
        <v>5.2945795032469684E-2</v>
      </c>
      <c r="BN81" s="8">
        <v>6.477739493195811E-2</v>
      </c>
      <c r="BO81" s="8">
        <v>7.6423066043806387E-2</v>
      </c>
      <c r="BP81" s="8">
        <v>8.7200889315635688E-2</v>
      </c>
      <c r="BQ81" s="8">
        <v>9.6383580359473864E-2</v>
      </c>
      <c r="BR81" s="8">
        <v>0.10324202459087528</v>
      </c>
      <c r="BS81" s="8">
        <v>0.10711079858488326</v>
      </c>
      <c r="BT81" s="8">
        <v>0.10747416356642403</v>
      </c>
      <c r="BU81" s="8">
        <v>0.10405843047932606</v>
      </c>
      <c r="BV81" s="8">
        <v>9.6907524064332562E-2</v>
      </c>
      <c r="BW81" s="8">
        <v>8.6421391673757064E-2</v>
      </c>
      <c r="BX81" s="8">
        <v>7.33486578087299E-2</v>
      </c>
      <c r="BY81" s="8">
        <v>5.873355539373093E-2</v>
      </c>
      <c r="BZ81" s="8">
        <v>4.3817771847773024E-2</v>
      </c>
      <c r="CA81" s="8">
        <v>2.9897264769300991E-2</v>
      </c>
      <c r="CB81" s="8">
        <v>1.813771880552606E-2</v>
      </c>
      <c r="CC81" s="8">
        <v>9.3604812870951015E-3</v>
      </c>
      <c r="CD81" s="8">
        <v>3.8290350515188809E-3</v>
      </c>
      <c r="CE81" s="8">
        <v>1.1136997323790698E-3</v>
      </c>
      <c r="CF81" s="8">
        <v>2.04080077174984E-4</v>
      </c>
      <c r="CG81" s="8">
        <v>2.8235462014913892E-5</v>
      </c>
      <c r="CH81" s="8">
        <v>6.8370129131523072E-6</v>
      </c>
      <c r="CI81" s="8">
        <v>1.4742650198407148E-6</v>
      </c>
      <c r="CJ81" s="8">
        <v>1.3260834208494998E-7</v>
      </c>
      <c r="CK81" s="8">
        <v>4.4460919390587605E-9</v>
      </c>
      <c r="CL81" s="8">
        <v>5.4942050908834972E-11</v>
      </c>
      <c r="CM81" s="8">
        <v>0</v>
      </c>
      <c r="CN81" s="8">
        <v>0</v>
      </c>
      <c r="CO81" s="8">
        <v>0</v>
      </c>
      <c r="CP81" s="8">
        <v>0</v>
      </c>
      <c r="CQ81" s="8">
        <v>0</v>
      </c>
      <c r="CR81" s="8">
        <v>0</v>
      </c>
      <c r="CS81" s="8">
        <v>0</v>
      </c>
      <c r="CT81" s="8">
        <v>1.8224970421698572E-9</v>
      </c>
      <c r="CU81" s="8">
        <v>1.8255712497250443E-7</v>
      </c>
      <c r="CV81" s="8">
        <v>6.727375065018748E-6</v>
      </c>
      <c r="CW81" s="8">
        <v>9.1297555886882265E-5</v>
      </c>
      <c r="CX81" s="8">
        <v>4.6481540272802491E-4</v>
      </c>
      <c r="CY81" s="8">
        <v>1.229245915260968E-3</v>
      </c>
      <c r="CZ81" s="8">
        <v>6.9990798564800727E-3</v>
      </c>
      <c r="DA81" s="8">
        <v>4.9383592232334017E-2</v>
      </c>
      <c r="DB81" s="8">
        <v>0.213526234740536</v>
      </c>
      <c r="DC81" s="8">
        <v>0.62814924816643614</v>
      </c>
      <c r="DD81" s="8">
        <v>1.4213945579728997</v>
      </c>
      <c r="DE81" s="8">
        <v>2.6705568900242871</v>
      </c>
      <c r="DF81" s="8">
        <v>4.3616087112249113</v>
      </c>
      <c r="DG81" s="8">
        <v>6.3676068714902208</v>
      </c>
      <c r="DH81" s="8">
        <v>8.4526717140039906</v>
      </c>
      <c r="DI81" s="8">
        <v>10.304567908304897</v>
      </c>
      <c r="DJ81" s="8">
        <v>11.593266315521802</v>
      </c>
      <c r="DK81" s="8">
        <v>12.045888995861503</v>
      </c>
      <c r="DL81" s="8">
        <v>11.52169981944391</v>
      </c>
      <c r="DM81" s="8">
        <v>10.066496340242509</v>
      </c>
      <c r="DN81" s="8">
        <v>7.9258547120655294</v>
      </c>
      <c r="DO81" s="8">
        <v>5.5024339111098044</v>
      </c>
      <c r="DP81" s="8">
        <v>3.2548698184410085</v>
      </c>
      <c r="DQ81" s="8">
        <v>1.5557773822722396</v>
      </c>
      <c r="DR81" s="8">
        <v>0.55536503612763966</v>
      </c>
      <c r="DS81" s="8">
        <v>0.13309898015160115</v>
      </c>
      <c r="DT81" s="8">
        <v>1.8749218726213712E-2</v>
      </c>
      <c r="DU81" s="8">
        <v>1.3936220059633797E-3</v>
      </c>
      <c r="DV81" s="8">
        <v>9.6604319324455901E-5</v>
      </c>
      <c r="DW81" s="8">
        <v>1.466881786882368E-5</v>
      </c>
      <c r="DX81" s="8">
        <v>1.2985610169380379E-6</v>
      </c>
      <c r="DY81" s="8">
        <v>4.3644163838507666E-8</v>
      </c>
      <c r="DZ81" s="8">
        <v>5.3961457524565049E-10</v>
      </c>
      <c r="EA81" s="8">
        <v>0</v>
      </c>
      <c r="EB81" s="8">
        <v>0</v>
      </c>
      <c r="EC81" s="8">
        <v>0</v>
      </c>
      <c r="ED81" s="8">
        <v>0</v>
      </c>
      <c r="EE81" s="8">
        <v>0</v>
      </c>
      <c r="EF81" s="8">
        <v>0</v>
      </c>
    </row>
    <row r="82" spans="1:136" x14ac:dyDescent="0.25">
      <c r="A82" s="3">
        <v>81</v>
      </c>
      <c r="B82" s="3">
        <v>2663</v>
      </c>
      <c r="C82" s="3">
        <v>2663</v>
      </c>
      <c r="D82" s="3" t="s">
        <v>283</v>
      </c>
      <c r="H82" s="3">
        <v>3.35</v>
      </c>
      <c r="I82" s="4">
        <v>57.589999999999996</v>
      </c>
      <c r="J82" s="3" t="s">
        <v>48</v>
      </c>
      <c r="K82" s="3" t="s">
        <v>109</v>
      </c>
      <c r="L82" s="3" t="s">
        <v>93</v>
      </c>
      <c r="M82" s="3" t="s">
        <v>109</v>
      </c>
      <c r="N82" s="3">
        <v>18</v>
      </c>
      <c r="O82" s="3" t="s">
        <v>37</v>
      </c>
      <c r="P82" s="3" t="s">
        <v>262</v>
      </c>
      <c r="Q82" s="8">
        <v>1.162491904960002E-17</v>
      </c>
      <c r="R82" s="8">
        <v>5.2138798228499859E-17</v>
      </c>
      <c r="S82" s="8">
        <v>8.612383327979981E-17</v>
      </c>
      <c r="T82" s="8">
        <v>5.2489702367300008E-17</v>
      </c>
      <c r="U82" s="8">
        <v>7.5635375771487694E-13</v>
      </c>
      <c r="V82" s="8">
        <v>6.981926581518398E-11</v>
      </c>
      <c r="W82" s="8">
        <v>2.4103878793727072E-9</v>
      </c>
      <c r="X82" s="8">
        <v>3.260504045487577E-8</v>
      </c>
      <c r="Y82" s="8">
        <v>1.8623198837829408E-7</v>
      </c>
      <c r="Z82" s="8">
        <v>5.1564073990040075E-7</v>
      </c>
      <c r="AA82" s="8">
        <v>1.1755329306119303E-6</v>
      </c>
      <c r="AB82" s="8">
        <v>5.5398729582829518E-6</v>
      </c>
      <c r="AC82" s="8">
        <v>2.5941773406816618E-5</v>
      </c>
      <c r="AD82" s="8">
        <v>7.8656667827528413E-5</v>
      </c>
      <c r="AE82" s="8">
        <v>1.6326117741963209E-4</v>
      </c>
      <c r="AF82" s="8">
        <v>2.5096791006582511E-4</v>
      </c>
      <c r="AG82" s="8">
        <v>2.9605673702180117E-4</v>
      </c>
      <c r="AH82" s="8">
        <v>2.6381751628885386E-4</v>
      </c>
      <c r="AI82" s="8">
        <v>1.6591597236594187E-4</v>
      </c>
      <c r="AJ82" s="8">
        <v>9.5915250456332125E-5</v>
      </c>
      <c r="AK82" s="8">
        <v>2.4972673519253687E-4</v>
      </c>
      <c r="AL82" s="8">
        <v>8.8916669248076592E-4</v>
      </c>
      <c r="AM82" s="8">
        <v>2.2360214452804002E-3</v>
      </c>
      <c r="AN82" s="8">
        <v>4.3751392130352874E-3</v>
      </c>
      <c r="AO82" s="8">
        <v>7.2212849542872097E-3</v>
      </c>
      <c r="AP82" s="8">
        <v>1.0537846811984698E-2</v>
      </c>
      <c r="AQ82" s="8">
        <v>1.3981785634285693E-2</v>
      </c>
      <c r="AR82" s="8">
        <v>1.7157093476446304E-2</v>
      </c>
      <c r="AS82" s="8">
        <v>1.9666777289438185E-2</v>
      </c>
      <c r="AT82" s="8">
        <v>2.115880210814361E-2</v>
      </c>
      <c r="AU82" s="8">
        <v>2.1365411827055952E-2</v>
      </c>
      <c r="AV82" s="8">
        <v>2.0138617020158608E-2</v>
      </c>
      <c r="AW82" s="8">
        <v>1.7487980139228892E-2</v>
      </c>
      <c r="AX82" s="8">
        <v>1.3630395643825205E-2</v>
      </c>
      <c r="AY82" s="8">
        <v>9.0653322392482971E-3</v>
      </c>
      <c r="AZ82" s="8">
        <v>4.6929205723126866E-3</v>
      </c>
      <c r="BA82" s="8">
        <v>1.9919863267716942E-3</v>
      </c>
      <c r="BB82" s="8">
        <v>3.2198298883502063E-3</v>
      </c>
      <c r="BC82" s="8">
        <v>1.1390531759054107E-2</v>
      </c>
      <c r="BD82" s="8">
        <v>2.9796920601168786E-2</v>
      </c>
      <c r="BE82" s="8">
        <v>6.1339521897884997E-2</v>
      </c>
      <c r="BF82" s="8">
        <v>0.10801521830294902</v>
      </c>
      <c r="BG82" s="8">
        <v>0.17064345486735494</v>
      </c>
      <c r="BH82" s="8">
        <v>0.24878692787173895</v>
      </c>
      <c r="BI82" s="8">
        <v>0.34081508556697193</v>
      </c>
      <c r="BJ82" s="8">
        <v>0.44406447141564587</v>
      </c>
      <c r="BK82" s="8">
        <v>0.55505279156160325</v>
      </c>
      <c r="BL82" s="8">
        <v>0.66970772747611607</v>
      </c>
      <c r="BM82" s="8">
        <v>0.78358179488113677</v>
      </c>
      <c r="BN82" s="8">
        <v>0.89204186197202828</v>
      </c>
      <c r="BO82" s="8">
        <v>0.99044239826983649</v>
      </c>
      <c r="BP82" s="8">
        <v>1.0743085849153289</v>
      </c>
      <c r="BQ82" s="8">
        <v>1.1395635604214203</v>
      </c>
      <c r="BR82" s="8">
        <v>1.1828304680713995</v>
      </c>
      <c r="BS82" s="8">
        <v>1.201818577680541</v>
      </c>
      <c r="BT82" s="8">
        <v>1.1957525199843513</v>
      </c>
      <c r="BU82" s="8">
        <v>1.1657326299410791</v>
      </c>
      <c r="BV82" s="8">
        <v>1.1148714416840502</v>
      </c>
      <c r="BW82" s="8">
        <v>1.0480851574407204</v>
      </c>
      <c r="BX82" s="8">
        <v>0.97151299255651047</v>
      </c>
      <c r="BY82" s="8">
        <v>0.89163295374009799</v>
      </c>
      <c r="BZ82" s="8">
        <v>0.8142149801083427</v>
      </c>
      <c r="CA82" s="8">
        <v>0.74330779357942944</v>
      </c>
      <c r="CB82" s="8">
        <v>0.68048686492608823</v>
      </c>
      <c r="CC82" s="8">
        <v>0.6245817997609322</v>
      </c>
      <c r="CD82" s="8">
        <v>0.57202978527571702</v>
      </c>
      <c r="CE82" s="8">
        <v>0.51787323042975331</v>
      </c>
      <c r="CF82" s="8">
        <v>0.45727081409203763</v>
      </c>
      <c r="CG82" s="8">
        <v>0.38722432938833151</v>
      </c>
      <c r="CH82" s="8">
        <v>0.30809072261395087</v>
      </c>
      <c r="CI82" s="8">
        <v>0.22439112678083717</v>
      </c>
      <c r="CJ82" s="8">
        <v>0.14438179811786256</v>
      </c>
      <c r="CK82" s="8">
        <v>7.789758843459893E-2</v>
      </c>
      <c r="CL82" s="8">
        <v>3.2489277991818E-2</v>
      </c>
      <c r="CM82" s="8">
        <v>9.2184056417501381E-3</v>
      </c>
      <c r="CN82" s="8">
        <v>1.4855768351722531E-3</v>
      </c>
      <c r="CO82" s="8">
        <v>1.1256386606106616E-4</v>
      </c>
      <c r="CP82" s="8">
        <v>3.51164104728241E-6</v>
      </c>
      <c r="CQ82" s="8">
        <v>4.1539610862173504E-8</v>
      </c>
      <c r="CR82" s="8">
        <v>2.3500135171161673E-10</v>
      </c>
      <c r="CS82" s="8">
        <v>2.3538810012269096E-8</v>
      </c>
      <c r="CT82" s="8">
        <v>8.6738445759237948E-7</v>
      </c>
      <c r="CU82" s="8">
        <v>1.1832565760983016E-5</v>
      </c>
      <c r="CV82" s="8">
        <v>6.6411766418639218E-5</v>
      </c>
      <c r="CW82" s="8">
        <v>4.1753076757089502E-4</v>
      </c>
      <c r="CX82" s="8">
        <v>5.1963216342798546E-3</v>
      </c>
      <c r="CY82" s="8">
        <v>4.0226401795571576E-2</v>
      </c>
      <c r="CZ82" s="8">
        <v>0.1802966892085891</v>
      </c>
      <c r="DA82" s="8">
        <v>0.54752803690329088</v>
      </c>
      <c r="DB82" s="8">
        <v>1.2680612180486683</v>
      </c>
      <c r="DC82" s="8">
        <v>2.4149219485410001</v>
      </c>
      <c r="DD82" s="8">
        <v>3.9628939254504623</v>
      </c>
      <c r="DE82" s="8">
        <v>5.7680472375260869</v>
      </c>
      <c r="DF82" s="8">
        <v>7.5782622720513828</v>
      </c>
      <c r="DG82" s="8">
        <v>9.0758851077749014</v>
      </c>
      <c r="DH82" s="8">
        <v>9.9469741765303539</v>
      </c>
      <c r="DI82" s="8">
        <v>9.9641253780160852</v>
      </c>
      <c r="DJ82" s="8">
        <v>9.0629446648511873</v>
      </c>
      <c r="DK82" s="8">
        <v>7.3873514176533632</v>
      </c>
      <c r="DL82" s="8">
        <v>5.2786229495760892</v>
      </c>
      <c r="DM82" s="8">
        <v>3.1918187351349019</v>
      </c>
      <c r="DN82" s="8">
        <v>1.5457286812575006</v>
      </c>
      <c r="DO82" s="8">
        <v>0.55270233540460367</v>
      </c>
      <c r="DP82" s="8">
        <v>0.13117988316632534</v>
      </c>
      <c r="DQ82" s="8">
        <v>1.817707414424774E-2</v>
      </c>
      <c r="DR82" s="8">
        <v>1.2588708821965611E-3</v>
      </c>
      <c r="DS82" s="8">
        <v>3.7666933991431506E-5</v>
      </c>
      <c r="DT82" s="8">
        <v>4.3396755700086942E-7</v>
      </c>
      <c r="DU82" s="8">
        <v>0</v>
      </c>
      <c r="DV82" s="8">
        <v>0</v>
      </c>
      <c r="DW82" s="8">
        <v>0</v>
      </c>
      <c r="DX82" s="8">
        <v>0</v>
      </c>
      <c r="DY82" s="8">
        <v>0</v>
      </c>
      <c r="DZ82" s="8">
        <v>0</v>
      </c>
      <c r="EA82" s="8">
        <v>0</v>
      </c>
      <c r="EB82" s="8">
        <v>0</v>
      </c>
      <c r="EC82" s="8">
        <v>0</v>
      </c>
      <c r="ED82" s="8">
        <v>0</v>
      </c>
      <c r="EE82" s="8">
        <v>0</v>
      </c>
      <c r="EF82" s="8">
        <v>0</v>
      </c>
    </row>
    <row r="83" spans="1:136" x14ac:dyDescent="0.25">
      <c r="A83" s="3">
        <v>82</v>
      </c>
      <c r="B83" s="3">
        <v>2664</v>
      </c>
      <c r="C83" s="3">
        <v>2664</v>
      </c>
      <c r="D83" s="3" t="s">
        <v>283</v>
      </c>
      <c r="H83" s="3">
        <v>3.61</v>
      </c>
      <c r="I83" s="4">
        <v>57.33</v>
      </c>
      <c r="J83" s="3" t="s">
        <v>48</v>
      </c>
      <c r="K83" s="3" t="s">
        <v>109</v>
      </c>
      <c r="L83" s="3" t="s">
        <v>87</v>
      </c>
      <c r="M83" s="3" t="s">
        <v>284</v>
      </c>
      <c r="N83" s="3">
        <v>15</v>
      </c>
      <c r="O83" s="3" t="s">
        <v>37</v>
      </c>
      <c r="P83" s="3" t="s">
        <v>262</v>
      </c>
      <c r="Q83" s="8">
        <v>9.3882713244300237E-17</v>
      </c>
      <c r="R83" s="8">
        <v>1.1439782431658966E-15</v>
      </c>
      <c r="S83" s="8">
        <v>5.128357010686993E-15</v>
      </c>
      <c r="T83" s="8">
        <v>8.4580946103059204E-15</v>
      </c>
      <c r="U83" s="8">
        <v>5.1322474776961903E-15</v>
      </c>
      <c r="V83" s="8">
        <v>1.1457608872778001E-15</v>
      </c>
      <c r="W83" s="8">
        <v>9.4118243112598574E-17</v>
      </c>
      <c r="X83" s="8">
        <v>2.8515762178010143E-18</v>
      </c>
      <c r="Y83" s="8">
        <v>3.5627222400138351E-20</v>
      </c>
      <c r="Z83" s="8">
        <v>1.697394499409068E-21</v>
      </c>
      <c r="AA83" s="8">
        <v>3.9379369008315438E-21</v>
      </c>
      <c r="AB83" s="8">
        <v>1.2043307499125834E-20</v>
      </c>
      <c r="AC83" s="8">
        <v>7.6841540098243555E-20</v>
      </c>
      <c r="AD83" s="8">
        <v>3.2983148661052403E-19</v>
      </c>
      <c r="AE83" s="8">
        <v>5.4622953390100897E-19</v>
      </c>
      <c r="AF83" s="8">
        <v>3.4118601779869888E-19</v>
      </c>
      <c r="AG83" s="8">
        <v>9.7523318502545032E-20</v>
      </c>
      <c r="AH83" s="8">
        <v>1.0476493228977256E-19</v>
      </c>
      <c r="AI83" s="8">
        <v>4.460409859074735E-19</v>
      </c>
      <c r="AJ83" s="8">
        <v>9.6618242390094618E-19</v>
      </c>
      <c r="AK83" s="8">
        <v>1.0122128026989324E-18</v>
      </c>
      <c r="AL83" s="8">
        <v>7.295308154924548E-19</v>
      </c>
      <c r="AM83" s="8">
        <v>1.0210346570000991E-18</v>
      </c>
      <c r="AN83" s="8">
        <v>1.379445351100035E-18</v>
      </c>
      <c r="AO83" s="8">
        <v>8.4230339029994669E-19</v>
      </c>
      <c r="AP83" s="8">
        <v>3.4949532391041734E-19</v>
      </c>
      <c r="AQ83" s="8">
        <v>3.0352773188978576E-19</v>
      </c>
      <c r="AR83" s="8">
        <v>2.3843394839996318E-19</v>
      </c>
      <c r="AS83" s="8">
        <v>8.1757934640775964E-19</v>
      </c>
      <c r="AT83" s="8">
        <v>7.2613503405013545E-18</v>
      </c>
      <c r="AU83" s="8">
        <v>7.1384416930099723E-11</v>
      </c>
      <c r="AV83" s="8">
        <v>6.9551801120369672E-9</v>
      </c>
      <c r="AW83" s="8">
        <v>2.5495907538090022E-7</v>
      </c>
      <c r="AX83" s="8">
        <v>3.698957200229924E-6</v>
      </c>
      <c r="AY83" s="8">
        <v>2.3165449409175702E-5</v>
      </c>
      <c r="AZ83" s="8">
        <v>7.1456396950430847E-5</v>
      </c>
      <c r="BA83" s="8">
        <v>1.2156409610066905E-4</v>
      </c>
      <c r="BB83" s="8">
        <v>1.2057364074011002E-4</v>
      </c>
      <c r="BC83" s="8">
        <v>1.4194063575102497E-4</v>
      </c>
      <c r="BD83" s="8">
        <v>6.4276983695104846E-4</v>
      </c>
      <c r="BE83" s="8">
        <v>2.5762709759761205E-3</v>
      </c>
      <c r="BF83" s="8">
        <v>7.131866741896583E-3</v>
      </c>
      <c r="BG83" s="8">
        <v>1.5345498786017132E-2</v>
      </c>
      <c r="BH83" s="8">
        <v>2.7857578393910235E-2</v>
      </c>
      <c r="BI83" s="8">
        <v>4.4839120559901843E-2</v>
      </c>
      <c r="BJ83" s="8">
        <v>6.6027983901511461E-2</v>
      </c>
      <c r="BK83" s="8">
        <v>9.0820748442784788E-2</v>
      </c>
      <c r="BL83" s="8">
        <v>0.11837688758275294</v>
      </c>
      <c r="BM83" s="8">
        <v>0.14770454676290307</v>
      </c>
      <c r="BN83" s="8">
        <v>0.17771273740144511</v>
      </c>
      <c r="BO83" s="8">
        <v>0.20723244337885327</v>
      </c>
      <c r="BP83" s="8">
        <v>0.23502492761396265</v>
      </c>
      <c r="BQ83" s="8">
        <v>0.25980371721957907</v>
      </c>
      <c r="BR83" s="8">
        <v>0.28029533806292184</v>
      </c>
      <c r="BS83" s="8">
        <v>0.29535437364421702</v>
      </c>
      <c r="BT83" s="8">
        <v>0.30412834056155225</v>
      </c>
      <c r="BU83" s="8">
        <v>0.30623637265852199</v>
      </c>
      <c r="BV83" s="8">
        <v>0.30190142243895979</v>
      </c>
      <c r="BW83" s="8">
        <v>0.29198359995145085</v>
      </c>
      <c r="BX83" s="8">
        <v>0.27789733386208804</v>
      </c>
      <c r="BY83" s="8">
        <v>0.2614274068555571</v>
      </c>
      <c r="BZ83" s="8">
        <v>0.2444749340058272</v>
      </c>
      <c r="CA83" s="8">
        <v>0.22877430296600298</v>
      </c>
      <c r="CB83" s="8">
        <v>0.21563084180919478</v>
      </c>
      <c r="CC83" s="8">
        <v>0.2057272823704217</v>
      </c>
      <c r="CD83" s="8">
        <v>0.19902835201132696</v>
      </c>
      <c r="CE83" s="8">
        <v>0.19478924416910282</v>
      </c>
      <c r="CF83" s="8">
        <v>0.19166069250090256</v>
      </c>
      <c r="CG83" s="8">
        <v>0.18787317836590667</v>
      </c>
      <c r="CH83" s="8">
        <v>0.18147799354425409</v>
      </c>
      <c r="CI83" s="8">
        <v>0.17063327357306424</v>
      </c>
      <c r="CJ83" s="8">
        <v>0.15392529831387147</v>
      </c>
      <c r="CK83" s="8">
        <v>0.13070063018203015</v>
      </c>
      <c r="CL83" s="8">
        <v>0.10141965331074498</v>
      </c>
      <c r="CM83" s="8">
        <v>6.8213287851385473E-2</v>
      </c>
      <c r="CN83" s="8">
        <v>3.6188859856784106E-2</v>
      </c>
      <c r="CO83" s="8">
        <v>1.6599181851502998E-2</v>
      </c>
      <c r="CP83" s="8">
        <v>3.3018254917723588E-2</v>
      </c>
      <c r="CQ83" s="8">
        <v>0.12841869119134053</v>
      </c>
      <c r="CR83" s="8">
        <v>0.36605551488732058</v>
      </c>
      <c r="CS83" s="8">
        <v>0.8195215181620128</v>
      </c>
      <c r="CT83" s="8">
        <v>1.554560721553889</v>
      </c>
      <c r="CU83" s="8">
        <v>2.6074569150285232</v>
      </c>
      <c r="CV83" s="8">
        <v>3.9644452569975002</v>
      </c>
      <c r="CW83" s="8">
        <v>5.5471045507274415</v>
      </c>
      <c r="CX83" s="8">
        <v>7.2089051560420181</v>
      </c>
      <c r="CY83" s="8">
        <v>8.7470507097418029</v>
      </c>
      <c r="CZ83" s="8">
        <v>9.9311986812148305</v>
      </c>
      <c r="DA83" s="8">
        <v>10.546623099667819</v>
      </c>
      <c r="DB83" s="8">
        <v>10.444485403725011</v>
      </c>
      <c r="DC83" s="8">
        <v>9.5875075948099493</v>
      </c>
      <c r="DD83" s="8">
        <v>8.0771241626871415</v>
      </c>
      <c r="DE83" s="8">
        <v>6.1492887635226197</v>
      </c>
      <c r="DF83" s="8">
        <v>4.1312059144490547</v>
      </c>
      <c r="DG83" s="8">
        <v>2.3607278188900835</v>
      </c>
      <c r="DH83" s="8">
        <v>1.0842481979925367</v>
      </c>
      <c r="DI83" s="8">
        <v>0.36825383975497061</v>
      </c>
      <c r="DJ83" s="8">
        <v>8.3092224330016506E-2</v>
      </c>
      <c r="DK83" s="8">
        <v>1.102183605004825E-2</v>
      </c>
      <c r="DL83" s="8">
        <v>7.4207531586978348E-4</v>
      </c>
      <c r="DM83" s="8">
        <v>2.1894901848895643E-5</v>
      </c>
      <c r="DN83" s="8">
        <v>2.49960763198942E-7</v>
      </c>
      <c r="DO83" s="8">
        <v>0</v>
      </c>
      <c r="DP83" s="8">
        <v>0</v>
      </c>
      <c r="DQ83" s="8">
        <v>0</v>
      </c>
      <c r="DR83" s="8">
        <v>0</v>
      </c>
      <c r="DS83" s="8">
        <v>0</v>
      </c>
      <c r="DT83" s="8">
        <v>0</v>
      </c>
      <c r="DU83" s="8">
        <v>0</v>
      </c>
      <c r="DV83" s="8">
        <v>0</v>
      </c>
      <c r="DW83" s="8">
        <v>0</v>
      </c>
      <c r="DX83" s="8">
        <v>0</v>
      </c>
      <c r="DY83" s="8">
        <v>0</v>
      </c>
      <c r="DZ83" s="8">
        <v>0</v>
      </c>
      <c r="EA83" s="8">
        <v>0</v>
      </c>
      <c r="EB83" s="8">
        <v>0</v>
      </c>
      <c r="EC83" s="8">
        <v>0</v>
      </c>
      <c r="ED83" s="8">
        <v>0</v>
      </c>
      <c r="EE83" s="8">
        <v>0</v>
      </c>
      <c r="EF83" s="8">
        <v>0</v>
      </c>
    </row>
    <row r="84" spans="1:136" x14ac:dyDescent="0.25">
      <c r="A84" s="3">
        <v>83</v>
      </c>
      <c r="B84" s="3">
        <v>2665</v>
      </c>
      <c r="C84" s="3">
        <v>2665</v>
      </c>
      <c r="D84" s="3" t="s">
        <v>283</v>
      </c>
      <c r="H84" s="3">
        <v>3.7</v>
      </c>
      <c r="I84" s="4">
        <v>57.239999999999995</v>
      </c>
      <c r="J84" s="3" t="s">
        <v>48</v>
      </c>
      <c r="K84" s="3" t="s">
        <v>109</v>
      </c>
      <c r="L84" s="3" t="s">
        <v>87</v>
      </c>
      <c r="M84" s="3" t="s">
        <v>284</v>
      </c>
      <c r="N84" s="3">
        <v>15</v>
      </c>
      <c r="O84" s="3" t="s">
        <v>37</v>
      </c>
      <c r="P84" s="3" t="s">
        <v>262</v>
      </c>
      <c r="Q84" s="8">
        <v>1.4178776891600001E-17</v>
      </c>
      <c r="R84" s="8">
        <v>1.7276507844689962E-16</v>
      </c>
      <c r="S84" s="8">
        <v>7.7449019336489887E-16</v>
      </c>
      <c r="T84" s="8">
        <v>1.2773555462458004E-15</v>
      </c>
      <c r="U84" s="8">
        <v>7.7510202796770216E-16</v>
      </c>
      <c r="V84" s="8">
        <v>1.7307579759130001E-16</v>
      </c>
      <c r="W84" s="8">
        <v>1.4243344241799949E-17</v>
      </c>
      <c r="X84" s="8">
        <v>4.4406356000001234E-19</v>
      </c>
      <c r="Y84" s="8">
        <v>1.0693641099968238E-20</v>
      </c>
      <c r="Z84" s="8">
        <v>2.1601552998965086E-21</v>
      </c>
      <c r="AA84" s="8">
        <v>4.3453062003112477E-21</v>
      </c>
      <c r="AB84" s="8">
        <v>7.0301359999320919E-21</v>
      </c>
      <c r="AC84" s="8">
        <v>4.3310510999730737E-21</v>
      </c>
      <c r="AD84" s="8">
        <v>1.0972280999587586E-21</v>
      </c>
      <c r="AE84" s="8">
        <v>5.3941950003959183E-22</v>
      </c>
      <c r="AF84" s="8">
        <v>1.7869418001239201E-21</v>
      </c>
      <c r="AG84" s="8">
        <v>2.9335947999633869E-21</v>
      </c>
      <c r="AH84" s="8">
        <v>1.7910472996985371E-21</v>
      </c>
      <c r="AI84" s="8">
        <v>4.441906002321323E-22</v>
      </c>
      <c r="AJ84" s="8">
        <v>5.4697329995754714E-22</v>
      </c>
      <c r="AK84" s="8">
        <v>2.3288847001440934E-21</v>
      </c>
      <c r="AL84" s="8">
        <v>3.8899585998793335E-21</v>
      </c>
      <c r="AM84" s="8">
        <v>2.397530999829774E-21</v>
      </c>
      <c r="AN84" s="8">
        <v>5.4589210021705616E-22</v>
      </c>
      <c r="AO84" s="8">
        <v>6.8314500055779268E-23</v>
      </c>
      <c r="AP84" s="8">
        <v>2.9216989991825684E-22</v>
      </c>
      <c r="AQ84" s="8">
        <v>2.1193552998880771E-21</v>
      </c>
      <c r="AR84" s="8">
        <v>3.1056607599059212E-20</v>
      </c>
      <c r="AS84" s="8">
        <v>4.3358136259987096E-19</v>
      </c>
      <c r="AT84" s="8">
        <v>3.7886194945973705E-11</v>
      </c>
      <c r="AU84" s="8">
        <v>3.6839830738846153E-9</v>
      </c>
      <c r="AV84" s="8">
        <v>1.3502607937537801E-7</v>
      </c>
      <c r="AW84" s="8">
        <v>1.9713031983468206E-6</v>
      </c>
      <c r="AX84" s="8">
        <v>1.2564319236572112E-5</v>
      </c>
      <c r="AY84" s="8">
        <v>3.9894048144980876E-5</v>
      </c>
      <c r="AZ84" s="8">
        <v>7.0013583323381414E-5</v>
      </c>
      <c r="BA84" s="8">
        <v>7.1505498248160395E-5</v>
      </c>
      <c r="BB84" s="8">
        <v>9.1702417028810394E-5</v>
      </c>
      <c r="BC84" s="8">
        <v>4.4461531408717514E-4</v>
      </c>
      <c r="BD84" s="8">
        <v>1.8516250240803414E-3</v>
      </c>
      <c r="BE84" s="8">
        <v>5.3362177500401549E-3</v>
      </c>
      <c r="BF84" s="8">
        <v>1.1916157730880199E-2</v>
      </c>
      <c r="BG84" s="8">
        <v>2.232464719324747E-2</v>
      </c>
      <c r="BH84" s="8">
        <v>3.6875321051718327E-2</v>
      </c>
      <c r="BI84" s="8">
        <v>5.5451291036060946E-2</v>
      </c>
      <c r="BJ84" s="8">
        <v>7.7570809801775581E-2</v>
      </c>
      <c r="BK84" s="8">
        <v>0.10248760797002199</v>
      </c>
      <c r="BL84" s="8">
        <v>0.12929226648474812</v>
      </c>
      <c r="BM84" s="8">
        <v>0.15699115919400508</v>
      </c>
      <c r="BN84" s="8">
        <v>0.18455250731937412</v>
      </c>
      <c r="BO84" s="8">
        <v>0.21092396241649536</v>
      </c>
      <c r="BP84" s="8">
        <v>0.23503895609694014</v>
      </c>
      <c r="BQ84" s="8">
        <v>0.25583475460767291</v>
      </c>
      <c r="BR84" s="8">
        <v>0.27230244812194893</v>
      </c>
      <c r="BS84" s="8">
        <v>0.28358032899232488</v>
      </c>
      <c r="BT84" s="8">
        <v>0.28908594943307397</v>
      </c>
      <c r="BU84" s="8">
        <v>0.28865738089903736</v>
      </c>
      <c r="BV84" s="8">
        <v>0.28265492565653805</v>
      </c>
      <c r="BW84" s="8">
        <v>0.27198060859426088</v>
      </c>
      <c r="BX84" s="8">
        <v>0.25800074791196392</v>
      </c>
      <c r="BY84" s="8">
        <v>0.24238385895649905</v>
      </c>
      <c r="BZ84" s="8">
        <v>0.226880858156572</v>
      </c>
      <c r="CA84" s="8">
        <v>0.21308295503311436</v>
      </c>
      <c r="CB84" s="8">
        <v>0.2021974238629074</v>
      </c>
      <c r="CC84" s="8">
        <v>0.19487686474656929</v>
      </c>
      <c r="CD84" s="8">
        <v>0.19112041471190189</v>
      </c>
      <c r="CE84" s="8">
        <v>0.19024702152936257</v>
      </c>
      <c r="CF84" s="8">
        <v>0.19093511409719621</v>
      </c>
      <c r="CG84" s="8">
        <v>0.1913231727086746</v>
      </c>
      <c r="CH84" s="8">
        <v>0.18917300707859575</v>
      </c>
      <c r="CI84" s="8">
        <v>0.18211890195081004</v>
      </c>
      <c r="CJ84" s="8">
        <v>0.1680363912621079</v>
      </c>
      <c r="CK84" s="8">
        <v>0.14554878665781956</v>
      </c>
      <c r="CL84" s="8">
        <v>0.11469602794387601</v>
      </c>
      <c r="CM84" s="8">
        <v>7.7883697736176316E-2</v>
      </c>
      <c r="CN84" s="8">
        <v>4.1452399616733082E-2</v>
      </c>
      <c r="CO84" s="8">
        <v>1.8579633850368538E-2</v>
      </c>
      <c r="CP84" s="8">
        <v>3.4247076302133195E-2</v>
      </c>
      <c r="CQ84" s="8">
        <v>0.13068984540355011</v>
      </c>
      <c r="CR84" s="8">
        <v>0.36784797787249612</v>
      </c>
      <c r="CS84" s="8">
        <v>0.81471664408517341</v>
      </c>
      <c r="CT84" s="8">
        <v>1.5332299085223315</v>
      </c>
      <c r="CU84" s="8">
        <v>2.5585387511948223</v>
      </c>
      <c r="CV84" s="8">
        <v>3.8795850109785306</v>
      </c>
      <c r="CW84" s="8">
        <v>5.4245889782418608</v>
      </c>
      <c r="CX84" s="8">
        <v>7.0564800031466</v>
      </c>
      <c r="CY84" s="8">
        <v>8.5825407824781976</v>
      </c>
      <c r="CZ84" s="8">
        <v>9.7803024873879707</v>
      </c>
      <c r="DA84" s="8">
        <v>10.437964935125301</v>
      </c>
      <c r="DB84" s="8">
        <v>10.402810680366791</v>
      </c>
      <c r="DC84" s="8">
        <v>9.6265912684665267</v>
      </c>
      <c r="DD84" s="8">
        <v>8.1943619993453609</v>
      </c>
      <c r="DE84" s="8">
        <v>6.3239672374361788</v>
      </c>
      <c r="DF84" s="8">
        <v>4.3280268095041237</v>
      </c>
      <c r="DG84" s="8">
        <v>2.5391446783753366</v>
      </c>
      <c r="DH84" s="8">
        <v>1.2122389507647142</v>
      </c>
      <c r="DI84" s="8">
        <v>0.43582021316278485</v>
      </c>
      <c r="DJ84" s="8">
        <v>0.10596052419948876</v>
      </c>
      <c r="DK84" s="8">
        <v>1.5153835394357884E-2</v>
      </c>
      <c r="DL84" s="8">
        <v>1.1288645417693033E-3</v>
      </c>
      <c r="DM84" s="8">
        <v>7.2606098427741017E-5</v>
      </c>
      <c r="DN84" s="8">
        <v>1.0378209623240764E-5</v>
      </c>
      <c r="DO84" s="8">
        <v>9.138841221556504E-7</v>
      </c>
      <c r="DP84" s="8">
        <v>3.071490084494144E-8</v>
      </c>
      <c r="DQ84" s="8">
        <v>3.7975667055434315E-10</v>
      </c>
      <c r="DR84" s="8">
        <v>0</v>
      </c>
      <c r="DS84" s="8">
        <v>0</v>
      </c>
      <c r="DT84" s="8">
        <v>0</v>
      </c>
      <c r="DU84" s="8">
        <v>0</v>
      </c>
      <c r="DV84" s="8">
        <v>0</v>
      </c>
      <c r="DW84" s="8">
        <v>0</v>
      </c>
      <c r="DX84" s="8">
        <v>0</v>
      </c>
      <c r="DY84" s="8">
        <v>0</v>
      </c>
      <c r="DZ84" s="8">
        <v>0</v>
      </c>
      <c r="EA84" s="8">
        <v>0</v>
      </c>
      <c r="EB84" s="8">
        <v>0</v>
      </c>
      <c r="EC84" s="8">
        <v>0</v>
      </c>
      <c r="ED84" s="8">
        <v>0</v>
      </c>
      <c r="EE84" s="8">
        <v>0</v>
      </c>
      <c r="EF84" s="8">
        <v>0</v>
      </c>
    </row>
    <row r="85" spans="1:136" x14ac:dyDescent="0.25">
      <c r="A85" s="3">
        <v>84</v>
      </c>
      <c r="B85" s="3">
        <v>2666</v>
      </c>
      <c r="C85" s="3">
        <v>2666</v>
      </c>
      <c r="D85" s="3" t="s">
        <v>285</v>
      </c>
      <c r="H85" s="3">
        <v>1.84</v>
      </c>
      <c r="I85" s="4">
        <v>59.639999999999993</v>
      </c>
      <c r="J85" s="3" t="s">
        <v>48</v>
      </c>
      <c r="K85" s="3" t="s">
        <v>109</v>
      </c>
      <c r="L85" s="3" t="s">
        <v>410</v>
      </c>
      <c r="M85" s="3" t="s">
        <v>30</v>
      </c>
      <c r="N85" s="3">
        <v>42</v>
      </c>
      <c r="O85" s="3" t="s">
        <v>30</v>
      </c>
      <c r="P85" s="3" t="s">
        <v>262</v>
      </c>
      <c r="Q85" s="8">
        <v>6.6457066461699967E-17</v>
      </c>
      <c r="R85" s="8">
        <v>4.2234337454000035E-17</v>
      </c>
      <c r="S85" s="8">
        <v>3.2769453181199893E-17</v>
      </c>
      <c r="T85" s="8">
        <v>1.073350945699E-16</v>
      </c>
      <c r="U85" s="8">
        <v>1.7584157697260012E-16</v>
      </c>
      <c r="V85" s="8">
        <v>1.066960614405999E-16</v>
      </c>
      <c r="W85" s="8">
        <v>2.383458130700003E-17</v>
      </c>
      <c r="X85" s="8">
        <v>2.0113025813999627E-18</v>
      </c>
      <c r="Y85" s="8">
        <v>1.5364396619999938E-19</v>
      </c>
      <c r="Z85" s="8">
        <v>8.2427966899997929E-20</v>
      </c>
      <c r="AA85" s="8">
        <v>5.9685743799989491E-20</v>
      </c>
      <c r="AB85" s="8">
        <v>4.3074588099961545E-20</v>
      </c>
      <c r="AC85" s="8">
        <v>6.9854253399996186E-20</v>
      </c>
      <c r="AD85" s="8">
        <v>1.2497502009996053E-19</v>
      </c>
      <c r="AE85" s="8">
        <v>1.6285284019997876E-19</v>
      </c>
      <c r="AF85" s="8">
        <v>1.8322396049998549E-19</v>
      </c>
      <c r="AG85" s="8">
        <v>1.2568710229996697E-19</v>
      </c>
      <c r="AH85" s="8">
        <v>1.5905091949997886E-19</v>
      </c>
      <c r="AI85" s="8">
        <v>5.4882995910002004E-19</v>
      </c>
      <c r="AJ85" s="8">
        <v>2.2615979203000313E-18</v>
      </c>
      <c r="AK85" s="8">
        <v>4.3846302701399825E-17</v>
      </c>
      <c r="AL85" s="8">
        <v>5.2856910516230142E-16</v>
      </c>
      <c r="AM85" s="8">
        <v>2.4027279403874E-15</v>
      </c>
      <c r="AN85" s="8">
        <v>4.0367175651692938E-15</v>
      </c>
      <c r="AO85" s="8">
        <v>2.503978648340906E-15</v>
      </c>
      <c r="AP85" s="8">
        <v>5.7368377020619917E-16</v>
      </c>
      <c r="AQ85" s="8">
        <v>4.8846862220001087E-17</v>
      </c>
      <c r="AR85" s="8">
        <v>2.7629086619999415E-18</v>
      </c>
      <c r="AS85" s="8">
        <v>2.606409247787273E-10</v>
      </c>
      <c r="AT85" s="8">
        <v>2.5299274094146109E-8</v>
      </c>
      <c r="AU85" s="8">
        <v>9.2770412587429381E-7</v>
      </c>
      <c r="AV85" s="8">
        <v>1.3662648828547985E-5</v>
      </c>
      <c r="AW85" s="8">
        <v>8.9594236465039006E-5</v>
      </c>
      <c r="AX85" s="8">
        <v>3.0540733945875575E-4</v>
      </c>
      <c r="AY85" s="8">
        <v>6.2491631169225284E-4</v>
      </c>
      <c r="AZ85" s="8">
        <v>8.205086917624949E-4</v>
      </c>
      <c r="BA85" s="8">
        <v>6.8650837098070119E-4</v>
      </c>
      <c r="BB85" s="8">
        <v>6.1269967420603472E-4</v>
      </c>
      <c r="BC85" s="8">
        <v>2.3711382986426111E-3</v>
      </c>
      <c r="BD85" s="8">
        <v>9.4265924053950172E-3</v>
      </c>
      <c r="BE85" s="8">
        <v>2.6111936081973791E-2</v>
      </c>
      <c r="BF85" s="8">
        <v>5.6327541922749851E-2</v>
      </c>
      <c r="BG85" s="8">
        <v>0.10263509428973601</v>
      </c>
      <c r="BH85" s="8">
        <v>0.16589738472064877</v>
      </c>
      <c r="BI85" s="8">
        <v>0.24532028368625397</v>
      </c>
      <c r="BJ85" s="8">
        <v>0.33873651708853514</v>
      </c>
      <c r="BK85" s="8">
        <v>0.44299321530746338</v>
      </c>
      <c r="BL85" s="8">
        <v>0.55433069092414611</v>
      </c>
      <c r="BM85" s="8">
        <v>0.66867399693515095</v>
      </c>
      <c r="BN85" s="8">
        <v>0.78180458520833396</v>
      </c>
      <c r="BO85" s="8">
        <v>0.88943194312699392</v>
      </c>
      <c r="BP85" s="8">
        <v>0.98722929405432236</v>
      </c>
      <c r="BQ85" s="8">
        <v>1.0709156286818295</v>
      </c>
      <c r="BR85" s="8">
        <v>1.1364552426838603</v>
      </c>
      <c r="BS85" s="8">
        <v>1.1804143197534085</v>
      </c>
      <c r="BT85" s="8">
        <v>1.2004569764591899</v>
      </c>
      <c r="BU85" s="8">
        <v>1.1958765947709811</v>
      </c>
      <c r="BV85" s="8">
        <v>1.1679918085924488</v>
      </c>
      <c r="BW85" s="8">
        <v>1.1202581382767907</v>
      </c>
      <c r="BX85" s="8">
        <v>1.0580420562782198</v>
      </c>
      <c r="BY85" s="8">
        <v>0.98809558350709992</v>
      </c>
      <c r="BZ85" s="8">
        <v>0.91781924220824074</v>
      </c>
      <c r="CA85" s="8">
        <v>0.8544284476397479</v>
      </c>
      <c r="CB85" s="8">
        <v>0.80415232746658205</v>
      </c>
      <c r="CC85" s="8">
        <v>0.77157824160715904</v>
      </c>
      <c r="CD85" s="8">
        <v>0.75920093798340105</v>
      </c>
      <c r="CE85" s="8">
        <v>0.76718215236416043</v>
      </c>
      <c r="CF85" s="8">
        <v>0.7933211436019576</v>
      </c>
      <c r="CG85" s="8">
        <v>0.83324627421407982</v>
      </c>
      <c r="CH85" s="8">
        <v>0.88084794858628257</v>
      </c>
      <c r="CI85" s="8">
        <v>0.92899802285469946</v>
      </c>
      <c r="CJ85" s="8">
        <v>0.97056356598636029</v>
      </c>
      <c r="CK85" s="8">
        <v>0.99957905347628895</v>
      </c>
      <c r="CL85" s="8">
        <v>1.0123278528729713</v>
      </c>
      <c r="CM85" s="8">
        <v>1.0081217069625197</v>
      </c>
      <c r="CN85" s="8">
        <v>0.98969909254999777</v>
      </c>
      <c r="CO85" s="8">
        <v>0.96331118392528126</v>
      </c>
      <c r="CP85" s="8">
        <v>0.93870893226559105</v>
      </c>
      <c r="CQ85" s="8">
        <v>0.92928605447491819</v>
      </c>
      <c r="CR85" s="8">
        <v>0.95243509934392279</v>
      </c>
      <c r="CS85" s="8">
        <v>1.0297827053286071</v>
      </c>
      <c r="CT85" s="8">
        <v>1.1866279604724213</v>
      </c>
      <c r="CU85" s="8">
        <v>1.4498382383408313</v>
      </c>
      <c r="CV85" s="8">
        <v>1.8436693615375574</v>
      </c>
      <c r="CW85" s="8">
        <v>2.3833856345355926</v>
      </c>
      <c r="CX85" s="8">
        <v>3.0672126704947402</v>
      </c>
      <c r="CY85" s="8">
        <v>3.8681065951648961</v>
      </c>
      <c r="CZ85" s="8">
        <v>4.7278416436645898</v>
      </c>
      <c r="DA85" s="8">
        <v>5.5565009856900858</v>
      </c>
      <c r="DB85" s="8">
        <v>6.2400574958692587</v>
      </c>
      <c r="DC85" s="8">
        <v>6.6571880578639551</v>
      </c>
      <c r="DD85" s="8">
        <v>6.7040166519621778</v>
      </c>
      <c r="DE85" s="8">
        <v>6.3225245323714319</v>
      </c>
      <c r="DF85" s="8">
        <v>5.5254717667346966</v>
      </c>
      <c r="DG85" s="8">
        <v>4.4088280558128332</v>
      </c>
      <c r="DH85" s="8">
        <v>3.1430550403123618</v>
      </c>
      <c r="DI85" s="8">
        <v>1.9379685915764071</v>
      </c>
      <c r="DJ85" s="8">
        <v>0.98332019570696616</v>
      </c>
      <c r="DK85" s="8">
        <v>0.38038902745111614</v>
      </c>
      <c r="DL85" s="8">
        <v>0.10006194728937601</v>
      </c>
      <c r="DM85" s="8">
        <v>1.524001405410047E-2</v>
      </c>
      <c r="DN85" s="8">
        <v>1.1198605974698239E-3</v>
      </c>
      <c r="DO85" s="8">
        <v>3.4468797025510867E-5</v>
      </c>
      <c r="DP85" s="8">
        <v>4.0439570625494525E-7</v>
      </c>
      <c r="DQ85" s="8">
        <v>0</v>
      </c>
      <c r="DR85" s="8">
        <v>0</v>
      </c>
      <c r="DS85" s="8">
        <v>0</v>
      </c>
      <c r="DT85" s="8">
        <v>0</v>
      </c>
      <c r="DU85" s="8">
        <v>0</v>
      </c>
      <c r="DV85" s="8">
        <v>0</v>
      </c>
      <c r="DW85" s="8">
        <v>0</v>
      </c>
      <c r="DX85" s="8">
        <v>0</v>
      </c>
      <c r="DY85" s="8">
        <v>0</v>
      </c>
      <c r="DZ85" s="8">
        <v>0</v>
      </c>
      <c r="EA85" s="8">
        <v>0</v>
      </c>
      <c r="EB85" s="8">
        <v>0</v>
      </c>
      <c r="EC85" s="8">
        <v>0</v>
      </c>
      <c r="ED85" s="8">
        <v>0</v>
      </c>
      <c r="EE85" s="8">
        <v>0</v>
      </c>
      <c r="EF85" s="8">
        <v>0</v>
      </c>
    </row>
    <row r="86" spans="1:136" x14ac:dyDescent="0.25">
      <c r="A86" s="3">
        <v>85</v>
      </c>
      <c r="B86" s="3">
        <v>2667</v>
      </c>
      <c r="C86" s="3">
        <v>2667</v>
      </c>
      <c r="D86" s="3" t="s">
        <v>285</v>
      </c>
      <c r="H86" s="3">
        <v>2.2000000000000002</v>
      </c>
      <c r="I86" s="4">
        <v>59.279999999999994</v>
      </c>
      <c r="J86" s="3" t="s">
        <v>48</v>
      </c>
      <c r="K86" s="3" t="s">
        <v>109</v>
      </c>
      <c r="L86" s="3" t="s">
        <v>93</v>
      </c>
      <c r="M86" s="3" t="s">
        <v>109</v>
      </c>
      <c r="N86" s="3">
        <v>18</v>
      </c>
      <c r="O86" s="3" t="s">
        <v>37</v>
      </c>
      <c r="P86" s="3" t="s">
        <v>262</v>
      </c>
      <c r="Q86" s="8">
        <v>9.1641386216250977E-15</v>
      </c>
      <c r="R86" s="8">
        <v>5.5595788626908035E-15</v>
      </c>
      <c r="S86" s="8">
        <v>1.2408933867302991E-15</v>
      </c>
      <c r="T86" s="8">
        <v>1.0197165000100112E-16</v>
      </c>
      <c r="U86" s="8">
        <v>3.1830108181998599E-18</v>
      </c>
      <c r="V86" s="8">
        <v>9.533481129756243E-20</v>
      </c>
      <c r="W86" s="8">
        <v>1.3570812301830443E-20</v>
      </c>
      <c r="X86" s="8">
        <v>1.1219195003291483E-21</v>
      </c>
      <c r="Y86" s="8">
        <v>7.1783499320409658E-23</v>
      </c>
      <c r="Z86" s="8">
        <v>1.5127139920532946E-22</v>
      </c>
      <c r="AA86" s="8">
        <v>1.1652289990112895E-21</v>
      </c>
      <c r="AB86" s="8">
        <v>5.0808345003271439E-21</v>
      </c>
      <c r="AC86" s="8">
        <v>8.390760102259236E-21</v>
      </c>
      <c r="AD86" s="8">
        <v>5.3444712973592522E-21</v>
      </c>
      <c r="AE86" s="8">
        <v>4.1470865008492979E-21</v>
      </c>
      <c r="AF86" s="8">
        <v>1.3626888100624844E-20</v>
      </c>
      <c r="AG86" s="8">
        <v>2.2633615400674558E-20</v>
      </c>
      <c r="AH86" s="8">
        <v>1.6311879699561653E-20</v>
      </c>
      <c r="AI86" s="8">
        <v>1.4981297600916867E-20</v>
      </c>
      <c r="AJ86" s="8">
        <v>2.0200913500446856E-20</v>
      </c>
      <c r="AK86" s="8">
        <v>1.2665752399840542E-20</v>
      </c>
      <c r="AL86" s="8">
        <v>5.5755075970677608E-21</v>
      </c>
      <c r="AM86" s="8">
        <v>1.2248168400034369E-20</v>
      </c>
      <c r="AN86" s="8">
        <v>2.0138880902516605E-20</v>
      </c>
      <c r="AO86" s="8">
        <v>1.3392761400454808E-20</v>
      </c>
      <c r="AP86" s="8">
        <v>3.4437875998433846E-20</v>
      </c>
      <c r="AQ86" s="8">
        <v>4.1435846330008538E-19</v>
      </c>
      <c r="AR86" s="8">
        <v>2.1700695526012659E-18</v>
      </c>
      <c r="AS86" s="8">
        <v>5.2196718311975851E-18</v>
      </c>
      <c r="AT86" s="8">
        <v>7.4768435619007039E-18</v>
      </c>
      <c r="AU86" s="8">
        <v>7.1764672713018234E-18</v>
      </c>
      <c r="AV86" s="8">
        <v>3.9461673986325679E-12</v>
      </c>
      <c r="AW86" s="8">
        <v>4.5347385223957752E-10</v>
      </c>
      <c r="AX86" s="8">
        <v>2.0769357876409317E-8</v>
      </c>
      <c r="AY86" s="8">
        <v>4.4549759502246455E-7</v>
      </c>
      <c r="AZ86" s="8">
        <v>4.6513775353389635E-6</v>
      </c>
      <c r="BA86" s="8">
        <v>2.32627991612511E-5</v>
      </c>
      <c r="BB86" s="8">
        <v>5.6131528319021786E-5</v>
      </c>
      <c r="BC86" s="8">
        <v>7.1162040898504792E-5</v>
      </c>
      <c r="BD86" s="8">
        <v>1.26921245662416E-4</v>
      </c>
      <c r="BE86" s="8">
        <v>6.8979884131142931E-4</v>
      </c>
      <c r="BF86" s="8">
        <v>2.859866986970471E-3</v>
      </c>
      <c r="BG86" s="8">
        <v>8.1578931277172164E-3</v>
      </c>
      <c r="BH86" s="8">
        <v>1.8061103389103609E-2</v>
      </c>
      <c r="BI86" s="8">
        <v>3.365434316423678E-2</v>
      </c>
      <c r="BJ86" s="8">
        <v>5.5490087907143645E-2</v>
      </c>
      <c r="BK86" s="8">
        <v>8.3593467689716497E-2</v>
      </c>
      <c r="BL86" s="8">
        <v>0.11753388324405001</v>
      </c>
      <c r="BM86" s="8">
        <v>0.15650398291432499</v>
      </c>
      <c r="BN86" s="8">
        <v>0.1993716216800861</v>
      </c>
      <c r="BO86" s="8">
        <v>0.24469823913529831</v>
      </c>
      <c r="BP86" s="8">
        <v>0.29074286654155634</v>
      </c>
      <c r="BQ86" s="8">
        <v>0.33548727794977307</v>
      </c>
      <c r="BR86" s="8">
        <v>0.37672119106494395</v>
      </c>
      <c r="BS86" s="8">
        <v>0.41221620452776819</v>
      </c>
      <c r="BT86" s="8">
        <v>0.43998661390440086</v>
      </c>
      <c r="BU86" s="8">
        <v>0.45858388195811806</v>
      </c>
      <c r="BV86" s="8">
        <v>0.46733164211206901</v>
      </c>
      <c r="BW86" s="8">
        <v>0.46642074966832103</v>
      </c>
      <c r="BX86" s="8">
        <v>0.45683928494545345</v>
      </c>
      <c r="BY86" s="8">
        <v>0.44015912142576585</v>
      </c>
      <c r="BZ86" s="8">
        <v>0.41821830021907047</v>
      </c>
      <c r="CA86" s="8">
        <v>0.39275305201464139</v>
      </c>
      <c r="CB86" s="8">
        <v>0.36505764053299039</v>
      </c>
      <c r="CC86" s="8">
        <v>0.3357618050544291</v>
      </c>
      <c r="CD86" s="8">
        <v>0.30479533397071013</v>
      </c>
      <c r="CE86" s="8">
        <v>0.27157110270899576</v>
      </c>
      <c r="CF86" s="8">
        <v>0.23537906886979165</v>
      </c>
      <c r="CG86" s="8">
        <v>0.19592963602647195</v>
      </c>
      <c r="CH86" s="8">
        <v>0.1539176342199271</v>
      </c>
      <c r="CI86" s="8">
        <v>0.11141602379008653</v>
      </c>
      <c r="CJ86" s="8">
        <v>7.1847922806612452E-2</v>
      </c>
      <c r="CK86" s="8">
        <v>3.9266310364395096E-2</v>
      </c>
      <c r="CL86" s="8">
        <v>1.6846501300203265E-2</v>
      </c>
      <c r="CM86" s="8">
        <v>5.0540725134053943E-3</v>
      </c>
      <c r="CN86" s="8">
        <v>9.151903299633446E-4</v>
      </c>
      <c r="CO86" s="8">
        <v>9.0973090812518365E-5</v>
      </c>
      <c r="CP86" s="8">
        <v>2.9460288976324023E-5</v>
      </c>
      <c r="CQ86" s="8">
        <v>1.2720737225890844E-4</v>
      </c>
      <c r="CR86" s="8">
        <v>3.664151787265979E-4</v>
      </c>
      <c r="CS86" s="8">
        <v>2.4896938796050705E-3</v>
      </c>
      <c r="CT86" s="8">
        <v>1.878395882569972E-2</v>
      </c>
      <c r="CU86" s="8">
        <v>8.6898163018311436E-2</v>
      </c>
      <c r="CV86" s="8">
        <v>0.27499204896452767</v>
      </c>
      <c r="CW86" s="8">
        <v>0.66758738367924053</v>
      </c>
      <c r="CX86" s="8">
        <v>1.3402781949766727</v>
      </c>
      <c r="CY86" s="8">
        <v>2.3340313138161299</v>
      </c>
      <c r="CZ86" s="8">
        <v>3.6350055103974519</v>
      </c>
      <c r="DA86" s="8">
        <v>5.1639158779079892</v>
      </c>
      <c r="DB86" s="8">
        <v>6.7778504032876192</v>
      </c>
      <c r="DC86" s="8">
        <v>8.2856717289415194</v>
      </c>
      <c r="DD86" s="8">
        <v>9.4758879180132283</v>
      </c>
      <c r="DE86" s="8">
        <v>10.15347343795122</v>
      </c>
      <c r="DF86" s="8">
        <v>10.179876927523708</v>
      </c>
      <c r="DG86" s="8">
        <v>9.5087049792908971</v>
      </c>
      <c r="DH86" s="8">
        <v>8.2085722713822094</v>
      </c>
      <c r="DI86" s="8">
        <v>6.4646155547144559</v>
      </c>
      <c r="DJ86" s="8">
        <v>4.5517961665937037</v>
      </c>
      <c r="DK86" s="8">
        <v>2.7774350088065916</v>
      </c>
      <c r="DL86" s="8">
        <v>1.3991437641462454</v>
      </c>
      <c r="DM86" s="8">
        <v>0.53961311439422843</v>
      </c>
      <c r="DN86" s="8">
        <v>0.14217534121650033</v>
      </c>
      <c r="DO86" s="8">
        <v>2.2389598304897618E-2</v>
      </c>
      <c r="DP86" s="8">
        <v>2.9065571164466064E-3</v>
      </c>
      <c r="DQ86" s="8">
        <v>9.3449409848744835E-4</v>
      </c>
      <c r="DR86" s="8">
        <v>2.2044922175723514E-4</v>
      </c>
      <c r="DS86" s="8">
        <v>2.008750681170568E-5</v>
      </c>
      <c r="DT86" s="8">
        <v>6.7512979740058654E-7</v>
      </c>
      <c r="DU86" s="8">
        <v>8.3474702705643722E-9</v>
      </c>
      <c r="DV86" s="8">
        <v>0</v>
      </c>
      <c r="DW86" s="8">
        <v>0</v>
      </c>
      <c r="DX86" s="8">
        <v>0</v>
      </c>
      <c r="DY86" s="8">
        <v>0</v>
      </c>
      <c r="DZ86" s="8">
        <v>0</v>
      </c>
      <c r="EA86" s="8">
        <v>0</v>
      </c>
      <c r="EB86" s="8">
        <v>0</v>
      </c>
      <c r="EC86" s="8">
        <v>0</v>
      </c>
      <c r="ED86" s="8">
        <v>0</v>
      </c>
      <c r="EE86" s="8">
        <v>0</v>
      </c>
      <c r="EF86" s="8">
        <v>0</v>
      </c>
    </row>
    <row r="87" spans="1:136" x14ac:dyDescent="0.25">
      <c r="A87" s="3">
        <v>86</v>
      </c>
      <c r="B87" s="3">
        <v>2668</v>
      </c>
      <c r="C87" s="3">
        <v>2668</v>
      </c>
      <c r="D87" s="3" t="s">
        <v>285</v>
      </c>
      <c r="H87" s="3">
        <v>2.5499999999999998</v>
      </c>
      <c r="I87" s="4">
        <v>58.93</v>
      </c>
      <c r="J87" s="3" t="s">
        <v>48</v>
      </c>
      <c r="K87" s="3" t="s">
        <v>109</v>
      </c>
      <c r="L87" s="3" t="s">
        <v>93</v>
      </c>
      <c r="M87" s="3" t="s">
        <v>109</v>
      </c>
      <c r="N87" s="3">
        <v>18</v>
      </c>
      <c r="O87" s="3" t="s">
        <v>37</v>
      </c>
      <c r="P87" s="3" t="s">
        <v>262</v>
      </c>
      <c r="Q87" s="8">
        <v>4.8066246764789756E-13</v>
      </c>
      <c r="R87" s="8">
        <v>2.1619965920091836E-12</v>
      </c>
      <c r="S87" s="8">
        <v>4.4652152260001396E-12</v>
      </c>
      <c r="T87" s="8">
        <v>4.4484981967300295E-12</v>
      </c>
      <c r="U87" s="8">
        <v>2.2044878758876193E-12</v>
      </c>
      <c r="V87" s="8">
        <v>5.4686331141576074E-13</v>
      </c>
      <c r="W87" s="8">
        <v>1.0160310469266959E-13</v>
      </c>
      <c r="X87" s="8">
        <v>7.2968410010089556E-14</v>
      </c>
      <c r="Y87" s="8">
        <v>1.7696392227356012E-13</v>
      </c>
      <c r="Z87" s="8">
        <v>3.9629776178244158E-13</v>
      </c>
      <c r="AA87" s="8">
        <v>5.8029205865102816E-13</v>
      </c>
      <c r="AB87" s="8">
        <v>5.1017713292958086E-13</v>
      </c>
      <c r="AC87" s="8">
        <v>3.3115150434675931E-13</v>
      </c>
      <c r="AD87" s="8">
        <v>7.0508415665294988E-13</v>
      </c>
      <c r="AE87" s="8">
        <v>1.2793547256772696E-12</v>
      </c>
      <c r="AF87" s="8">
        <v>1.2392285166054611E-12</v>
      </c>
      <c r="AG87" s="8">
        <v>8.7571169422438008E-13</v>
      </c>
      <c r="AH87" s="8">
        <v>7.4016000513905095E-13</v>
      </c>
      <c r="AI87" s="8">
        <v>8.2454444819021746E-13</v>
      </c>
      <c r="AJ87" s="8">
        <v>1.4137708062805631E-12</v>
      </c>
      <c r="AK87" s="8">
        <v>1.5733319912466601E-12</v>
      </c>
      <c r="AL87" s="8">
        <v>1.6992308755463471E-12</v>
      </c>
      <c r="AM87" s="8">
        <v>3.3500065814982386E-12</v>
      </c>
      <c r="AN87" s="8">
        <v>4.9989560035801545E-12</v>
      </c>
      <c r="AO87" s="8">
        <v>5.6794894433221266E-12</v>
      </c>
      <c r="AP87" s="8">
        <v>9.6438763147923321E-12</v>
      </c>
      <c r="AQ87" s="8">
        <v>1.8175061015612912E-11</v>
      </c>
      <c r="AR87" s="8">
        <v>2.5576078849099143E-11</v>
      </c>
      <c r="AS87" s="8">
        <v>4.3071788676263343E-11</v>
      </c>
      <c r="AT87" s="8">
        <v>8.416154911273459E-11</v>
      </c>
      <c r="AU87" s="8">
        <v>1.0710370905910328E-10</v>
      </c>
      <c r="AV87" s="8">
        <v>8.3360776768114533E-11</v>
      </c>
      <c r="AW87" s="8">
        <v>5.4995705428224385E-11</v>
      </c>
      <c r="AX87" s="8">
        <v>3.6320879976920979E-8</v>
      </c>
      <c r="AY87" s="8">
        <v>2.9355728768021483E-7</v>
      </c>
      <c r="AZ87" s="8">
        <v>1.2897728547298018E-6</v>
      </c>
      <c r="BA87" s="8">
        <v>3.2840796758139585E-6</v>
      </c>
      <c r="BB87" s="8">
        <v>1.1084773323863029E-5</v>
      </c>
      <c r="BC87" s="8">
        <v>3.5983009424385735E-5</v>
      </c>
      <c r="BD87" s="8">
        <v>7.3104151919775693E-5</v>
      </c>
      <c r="BE87" s="8">
        <v>1.7608083287598501E-4</v>
      </c>
      <c r="BF87" s="8">
        <v>5.901801353404546E-4</v>
      </c>
      <c r="BG87" s="8">
        <v>1.5477289672365699E-3</v>
      </c>
      <c r="BH87" s="8">
        <v>3.2166563363587473E-3</v>
      </c>
      <c r="BI87" s="8">
        <v>5.6714880783511057E-3</v>
      </c>
      <c r="BJ87" s="8">
        <v>8.8845771510708792E-3</v>
      </c>
      <c r="BK87" s="8">
        <v>1.2742543620666978E-2</v>
      </c>
      <c r="BL87" s="8">
        <v>1.7068065556792973E-2</v>
      </c>
      <c r="BM87" s="8">
        <v>2.164009263316867E-2</v>
      </c>
      <c r="BN87" s="8">
        <v>2.6209847500179892E-2</v>
      </c>
      <c r="BO87" s="8">
        <v>3.0512505219021241E-2</v>
      </c>
      <c r="BP87" s="8">
        <v>3.4276969758277986E-2</v>
      </c>
      <c r="BQ87" s="8">
        <v>3.7237708673844711E-2</v>
      </c>
      <c r="BR87" s="8">
        <v>3.915248887065198E-2</v>
      </c>
      <c r="BS87" s="8">
        <v>3.9828055834457393E-2</v>
      </c>
      <c r="BT87" s="8">
        <v>3.91519214597017E-2</v>
      </c>
      <c r="BU87" s="8">
        <v>3.7122671764838799E-2</v>
      </c>
      <c r="BV87" s="8">
        <v>3.3867028661722698E-2</v>
      </c>
      <c r="BW87" s="8">
        <v>2.963375809743124E-2</v>
      </c>
      <c r="BX87" s="8">
        <v>2.4762032981565263E-2</v>
      </c>
      <c r="BY87" s="8">
        <v>1.9630779761832307E-2</v>
      </c>
      <c r="BZ87" s="8">
        <v>1.4604327016798591E-2</v>
      </c>
      <c r="CA87" s="8">
        <v>9.9978177134510959E-3</v>
      </c>
      <c r="CB87" s="8">
        <v>6.0811232704577334E-3</v>
      </c>
      <c r="CC87" s="8">
        <v>3.0976433331895703E-3</v>
      </c>
      <c r="CD87" s="8">
        <v>1.2099689449474038E-3</v>
      </c>
      <c r="CE87" s="8">
        <v>3.2777123475263847E-4</v>
      </c>
      <c r="CF87" s="8">
        <v>5.6911388085556514E-5</v>
      </c>
      <c r="CG87" s="8">
        <v>5.99639104664762E-6</v>
      </c>
      <c r="CH87" s="8">
        <v>1.8036555582412461E-10</v>
      </c>
      <c r="CI87" s="8">
        <v>1.4149142968378214E-10</v>
      </c>
      <c r="CJ87" s="8">
        <v>7.8183903795547849E-11</v>
      </c>
      <c r="CK87" s="8">
        <v>3.7765790494859175E-11</v>
      </c>
      <c r="CL87" s="8">
        <v>1.3384571229124731E-11</v>
      </c>
      <c r="CM87" s="8">
        <v>4.60964599824365E-12</v>
      </c>
      <c r="CN87" s="8">
        <v>3.5894375205458573E-7</v>
      </c>
      <c r="CO87" s="8">
        <v>2.1349953205351824E-6</v>
      </c>
      <c r="CP87" s="8">
        <v>1.5632055002268164E-5</v>
      </c>
      <c r="CQ87" s="8">
        <v>6.6550478821703063E-5</v>
      </c>
      <c r="CR87" s="8">
        <v>2.5205278529122355E-4</v>
      </c>
      <c r="CS87" s="8">
        <v>1.7370473493648064E-3</v>
      </c>
      <c r="CT87" s="8">
        <v>1.110955445705375E-2</v>
      </c>
      <c r="CU87" s="8">
        <v>4.9079253824212854E-2</v>
      </c>
      <c r="CV87" s="8">
        <v>0.15498425484745892</v>
      </c>
      <c r="CW87" s="8">
        <v>0.38141768974666435</v>
      </c>
      <c r="CX87" s="8">
        <v>0.78321754197199911</v>
      </c>
      <c r="CY87" s="8">
        <v>1.4048574515726997</v>
      </c>
      <c r="CZ87" s="8">
        <v>2.2678893668687494</v>
      </c>
      <c r="DA87" s="8">
        <v>3.3603738377877654</v>
      </c>
      <c r="DB87" s="8">
        <v>4.6306048550558145</v>
      </c>
      <c r="DC87" s="8">
        <v>5.9872050093195206</v>
      </c>
      <c r="DD87" s="8">
        <v>7.3067734725210904</v>
      </c>
      <c r="DE87" s="8">
        <v>8.4488086480352429</v>
      </c>
      <c r="DF87" s="8">
        <v>9.2759467343863236</v>
      </c>
      <c r="DG87" s="8">
        <v>9.6761477735412811</v>
      </c>
      <c r="DH87" s="8">
        <v>9.5827438436849306</v>
      </c>
      <c r="DI87" s="8">
        <v>8.9884545790103942</v>
      </c>
      <c r="DJ87" s="8">
        <v>7.950489541046835</v>
      </c>
      <c r="DK87" s="8">
        <v>6.5853189832386221</v>
      </c>
      <c r="DL87" s="8">
        <v>5.0532253718903348</v>
      </c>
      <c r="DM87" s="8">
        <v>3.534124566501049</v>
      </c>
      <c r="DN87" s="8">
        <v>2.1972515106530892</v>
      </c>
      <c r="DO87" s="8">
        <v>1.1683965368362834</v>
      </c>
      <c r="DP87" s="8">
        <v>0.50037382657794183</v>
      </c>
      <c r="DQ87" s="8">
        <v>0.15738839021325646</v>
      </c>
      <c r="DR87" s="8">
        <v>3.2545631558221544E-2</v>
      </c>
      <c r="DS87" s="8">
        <v>5.9954174701317697E-3</v>
      </c>
      <c r="DT87" s="8">
        <v>2.9751946100589066E-3</v>
      </c>
      <c r="DU87" s="8">
        <v>1.4412978586051395E-3</v>
      </c>
      <c r="DV87" s="8">
        <v>3.2285004691345875E-4</v>
      </c>
      <c r="DW87" s="8">
        <v>3.2033568359679521E-5</v>
      </c>
      <c r="DX87" s="8">
        <v>1.3869135102595465E-6</v>
      </c>
      <c r="DY87" s="8">
        <v>1.2647660696529783E-12</v>
      </c>
      <c r="DZ87" s="8">
        <v>4.8316906031686813E-13</v>
      </c>
      <c r="EA87" s="8">
        <v>0</v>
      </c>
      <c r="EB87" s="8">
        <v>0</v>
      </c>
      <c r="EC87" s="8">
        <v>0</v>
      </c>
      <c r="ED87" s="8">
        <v>0</v>
      </c>
      <c r="EE87" s="8">
        <v>0</v>
      </c>
      <c r="EF87" s="8">
        <v>0</v>
      </c>
    </row>
    <row r="88" spans="1:136" x14ac:dyDescent="0.25">
      <c r="A88" s="3">
        <v>87</v>
      </c>
      <c r="B88" s="3">
        <v>2669</v>
      </c>
      <c r="C88" s="3">
        <v>2669</v>
      </c>
      <c r="D88" s="3" t="s">
        <v>286</v>
      </c>
      <c r="H88" s="3">
        <v>1.71</v>
      </c>
      <c r="I88" s="4">
        <v>59.46</v>
      </c>
      <c r="J88" s="3" t="s">
        <v>48</v>
      </c>
      <c r="K88" s="3" t="s">
        <v>109</v>
      </c>
      <c r="L88" s="3" t="s">
        <v>93</v>
      </c>
      <c r="M88" s="3" t="s">
        <v>109</v>
      </c>
      <c r="N88" s="3">
        <v>18</v>
      </c>
      <c r="O88" s="3" t="s">
        <v>37</v>
      </c>
      <c r="P88" s="3" t="s">
        <v>262</v>
      </c>
      <c r="Q88" s="8">
        <v>5.2849211080000038E-19</v>
      </c>
      <c r="R88" s="8">
        <v>3.2062845140000026E-19</v>
      </c>
      <c r="S88" s="8">
        <v>7.1880276700000161E-20</v>
      </c>
      <c r="T88" s="8">
        <v>9.6151951000001025E-21</v>
      </c>
      <c r="U88" s="8">
        <v>1.7572038000000074E-20</v>
      </c>
      <c r="V88" s="8">
        <v>4.0301225800000049E-20</v>
      </c>
      <c r="W88" s="8">
        <v>7.7715177700000021E-20</v>
      </c>
      <c r="X88" s="8">
        <v>1.0941411029999998E-19</v>
      </c>
      <c r="Y88" s="8">
        <v>8.4783391199999933E-20</v>
      </c>
      <c r="Z88" s="8">
        <v>7.0026305400000109E-20</v>
      </c>
      <c r="AA88" s="8">
        <v>1.1650990969999992E-19</v>
      </c>
      <c r="AB88" s="8">
        <v>1.6162712799999895E-19</v>
      </c>
      <c r="AC88" s="8">
        <v>1.0383338370000012E-19</v>
      </c>
      <c r="AD88" s="8">
        <v>3.9071865299999819E-20</v>
      </c>
      <c r="AE88" s="8">
        <v>2.4040904000000121E-20</v>
      </c>
      <c r="AF88" s="8">
        <v>2.4149515899999832E-20</v>
      </c>
      <c r="AG88" s="8">
        <v>1.5054877300000137E-20</v>
      </c>
      <c r="AH88" s="8">
        <v>5.7672164999999569E-21</v>
      </c>
      <c r="AI88" s="8">
        <v>2.230326099999955E-21</v>
      </c>
      <c r="AJ88" s="8">
        <v>2.6942408000003157E-21</v>
      </c>
      <c r="AK88" s="8">
        <v>9.168080799999717E-21</v>
      </c>
      <c r="AL88" s="8">
        <v>2.1645960799999995E-20</v>
      </c>
      <c r="AM88" s="8">
        <v>4.5682424400000239E-20</v>
      </c>
      <c r="AN88" s="8">
        <v>6.5538954900000049E-20</v>
      </c>
      <c r="AO88" s="8">
        <v>4.3611566399999799E-20</v>
      </c>
      <c r="AP88" s="8">
        <v>1.4541839199999882E-20</v>
      </c>
      <c r="AQ88" s="8">
        <v>8.3716577000002118E-21</v>
      </c>
      <c r="AR88" s="8">
        <v>1.7024390750000004E-19</v>
      </c>
      <c r="AS88" s="8">
        <v>2.1495270841000011E-18</v>
      </c>
      <c r="AT88" s="8">
        <v>1.006600205079999E-17</v>
      </c>
      <c r="AU88" s="8">
        <v>1.744962116699995E-17</v>
      </c>
      <c r="AV88" s="8">
        <v>1.1300844597400001E-17</v>
      </c>
      <c r="AW88" s="8">
        <v>2.9154519524999993E-18</v>
      </c>
      <c r="AX88" s="8">
        <v>4.5487005419999947E-19</v>
      </c>
      <c r="AY88" s="8">
        <v>9.167917510000108E-19</v>
      </c>
      <c r="AZ88" s="8">
        <v>8.4597106531999802E-18</v>
      </c>
      <c r="BA88" s="8">
        <v>3.194253518921745E-14</v>
      </c>
      <c r="BB88" s="8">
        <v>3.1038368422122081E-12</v>
      </c>
      <c r="BC88" s="8">
        <v>1.1141466484494813E-10</v>
      </c>
      <c r="BD88" s="8">
        <v>1.518530107821472E-9</v>
      </c>
      <c r="BE88" s="8">
        <v>1.1667996576911716E-8</v>
      </c>
      <c r="BF88" s="8">
        <v>1.8946361702396002E-7</v>
      </c>
      <c r="BG88" s="8">
        <v>2.9430297549922493E-6</v>
      </c>
      <c r="BH88" s="8">
        <v>2.3618725519935901E-5</v>
      </c>
      <c r="BI88" s="8">
        <v>1.1010922416226603E-4</v>
      </c>
      <c r="BJ88" s="8">
        <v>3.4836700223470508E-4</v>
      </c>
      <c r="BK88" s="8">
        <v>8.39863368553596E-4</v>
      </c>
      <c r="BL88" s="8">
        <v>1.6717465511701798E-3</v>
      </c>
      <c r="BM88" s="8">
        <v>2.8968913975131257E-3</v>
      </c>
      <c r="BN88" s="8">
        <v>4.5225488290614206E-3</v>
      </c>
      <c r="BO88" s="8">
        <v>6.5031123432846699E-3</v>
      </c>
      <c r="BP88" s="8">
        <v>8.7355742455313204E-3</v>
      </c>
      <c r="BQ88" s="8">
        <v>1.1059317873113809E-2</v>
      </c>
      <c r="BR88" s="8">
        <v>1.3263827201903403E-2</v>
      </c>
      <c r="BS88" s="8">
        <v>1.5108143854925794E-2</v>
      </c>
      <c r="BT88" s="8">
        <v>1.635331207053059E-2</v>
      </c>
      <c r="BU88" s="8">
        <v>1.6803384586327907E-2</v>
      </c>
      <c r="BV88" s="8">
        <v>1.6345380977554572E-2</v>
      </c>
      <c r="BW88" s="8">
        <v>1.4978709806548904E-2</v>
      </c>
      <c r="BX88" s="8">
        <v>1.2829057646728287E-2</v>
      </c>
      <c r="BY88" s="8">
        <v>1.0144125735971121E-2</v>
      </c>
      <c r="BZ88" s="8">
        <v>7.2665468838263025E-3</v>
      </c>
      <c r="CA88" s="8">
        <v>4.5788192636924963E-3</v>
      </c>
      <c r="CB88" s="8">
        <v>2.4210469219290986E-3</v>
      </c>
      <c r="CC88" s="8">
        <v>9.9393717766990686E-4</v>
      </c>
      <c r="CD88" s="8">
        <v>2.7959865655818872E-4</v>
      </c>
      <c r="CE88" s="8">
        <v>4.686270255530034E-5</v>
      </c>
      <c r="CF88" s="8">
        <v>7.2432896033869376E-6</v>
      </c>
      <c r="CG88" s="8">
        <v>2.7072445759057651E-6</v>
      </c>
      <c r="CH88" s="8">
        <v>6.4675920069534598E-7</v>
      </c>
      <c r="CI88" s="8">
        <v>5.8928559615312182E-8</v>
      </c>
      <c r="CJ88" s="8">
        <v>1.9792189831502327E-9</v>
      </c>
      <c r="CK88" s="8">
        <v>2.4456825453711417E-11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6.6476433802087342E-9</v>
      </c>
      <c r="CT88" s="8">
        <v>7.131997535048118E-7</v>
      </c>
      <c r="CU88" s="8">
        <v>2.9441234471100364E-5</v>
      </c>
      <c r="CV88" s="8">
        <v>5.2407541118179579E-4</v>
      </c>
      <c r="CW88" s="8">
        <v>4.6698943051264041E-3</v>
      </c>
      <c r="CX88" s="8">
        <v>2.4569031277583198E-2</v>
      </c>
      <c r="CY88" s="8">
        <v>8.7505038361332693E-2</v>
      </c>
      <c r="CZ88" s="8">
        <v>0.23498503457299647</v>
      </c>
      <c r="DA88" s="8">
        <v>0.51523932721466292</v>
      </c>
      <c r="DB88" s="8">
        <v>0.97369794992454506</v>
      </c>
      <c r="DC88" s="8">
        <v>1.6434572155620182</v>
      </c>
      <c r="DD88" s="8">
        <v>2.5365970897080117</v>
      </c>
      <c r="DE88" s="8">
        <v>3.6371275553084317</v>
      </c>
      <c r="DF88" s="8">
        <v>4.8964513995484999</v>
      </c>
      <c r="DG88" s="8">
        <v>6.2323783844669194</v>
      </c>
      <c r="DH88" s="8">
        <v>7.5327659312075212</v>
      </c>
      <c r="DI88" s="8">
        <v>8.6646391774612219</v>
      </c>
      <c r="DJ88" s="8">
        <v>9.4890626953113681</v>
      </c>
      <c r="DK88" s="8">
        <v>9.881065800670747</v>
      </c>
      <c r="DL88" s="8">
        <v>9.752621607696554</v>
      </c>
      <c r="DM88" s="8">
        <v>9.0751778160964136</v>
      </c>
      <c r="DN88" s="8">
        <v>7.8967341038508607</v>
      </c>
      <c r="DO88" s="8">
        <v>6.3474089254278283</v>
      </c>
      <c r="DP88" s="8">
        <v>4.6276129612949291</v>
      </c>
      <c r="DQ88" s="8">
        <v>2.9751667671750255</v>
      </c>
      <c r="DR88" s="8">
        <v>1.6126102165419383</v>
      </c>
      <c r="DS88" s="8">
        <v>0.68418256650079456</v>
      </c>
      <c r="DT88" s="8">
        <v>0.20412761336203289</v>
      </c>
      <c r="DU88" s="8">
        <v>5.2571805777787972E-2</v>
      </c>
      <c r="DV88" s="8">
        <v>5.0858609646908803E-2</v>
      </c>
      <c r="DW88" s="8">
        <v>6.9764876535842291E-2</v>
      </c>
      <c r="DX88" s="8">
        <v>6.4337799061121359E-2</v>
      </c>
      <c r="DY88" s="8">
        <v>4.0715581730481176E-2</v>
      </c>
      <c r="DZ88" s="8">
        <v>1.757621178742852E-2</v>
      </c>
      <c r="EA88" s="8">
        <v>4.8284465791681441E-3</v>
      </c>
      <c r="EB88" s="8">
        <v>7.4412713676963449E-4</v>
      </c>
      <c r="EC88" s="8">
        <v>5.4788858776078087E-5</v>
      </c>
      <c r="ED88" s="8">
        <v>1.6866935936832306E-6</v>
      </c>
      <c r="EE88" s="8">
        <v>1.9784749838436255E-8</v>
      </c>
      <c r="EF88" s="8">
        <v>0</v>
      </c>
    </row>
    <row r="89" spans="1:136" x14ac:dyDescent="0.25">
      <c r="A89" s="3">
        <v>88</v>
      </c>
      <c r="B89" s="3">
        <v>2670</v>
      </c>
      <c r="C89" s="3">
        <v>2670</v>
      </c>
      <c r="D89" s="3" t="s">
        <v>286</v>
      </c>
      <c r="H89" s="3">
        <v>3.01</v>
      </c>
      <c r="I89" s="4">
        <v>58.160000000000004</v>
      </c>
      <c r="J89" s="3" t="s">
        <v>48</v>
      </c>
      <c r="K89" s="3" t="s">
        <v>109</v>
      </c>
      <c r="L89" s="3" t="s">
        <v>93</v>
      </c>
      <c r="M89" s="3" t="s">
        <v>109</v>
      </c>
      <c r="N89" s="3">
        <v>18</v>
      </c>
      <c r="O89" s="3" t="s">
        <v>37</v>
      </c>
      <c r="P89" s="3" t="s">
        <v>262</v>
      </c>
      <c r="Q89" s="8">
        <v>6.6805722451660069E-16</v>
      </c>
      <c r="R89" s="8">
        <v>4.0541228814169841E-16</v>
      </c>
      <c r="S89" s="8">
        <v>9.0941695525700995E-17</v>
      </c>
      <c r="T89" s="8">
        <v>8.1631136659998721E-18</v>
      </c>
      <c r="U89" s="8">
        <v>6.6580111419999692E-19</v>
      </c>
      <c r="V89" s="8">
        <v>1.1065170640000961E-19</v>
      </c>
      <c r="W89" s="8">
        <v>2.043055559993199E-20</v>
      </c>
      <c r="X89" s="8">
        <v>1.9787078999121688E-20</v>
      </c>
      <c r="Y89" s="8">
        <v>2.5787757900019513E-20</v>
      </c>
      <c r="Z89" s="8">
        <v>1.5266709099901572E-20</v>
      </c>
      <c r="AA89" s="8">
        <v>4.8600553000493925E-21</v>
      </c>
      <c r="AB89" s="8">
        <v>6.9722836999869837E-21</v>
      </c>
      <c r="AC89" s="8">
        <v>1.1072531399995332E-20</v>
      </c>
      <c r="AD89" s="8">
        <v>6.7366663000139744E-21</v>
      </c>
      <c r="AE89" s="8">
        <v>1.6233990999803042E-21</v>
      </c>
      <c r="AF89" s="8">
        <v>1.2448418000321938E-21</v>
      </c>
      <c r="AG89" s="8">
        <v>7.5683351999933447E-21</v>
      </c>
      <c r="AH89" s="8">
        <v>3.0872033299991413E-20</v>
      </c>
      <c r="AI89" s="8">
        <v>8.944605319997938E-20</v>
      </c>
      <c r="AJ89" s="8">
        <v>2.4114982270012929E-19</v>
      </c>
      <c r="AK89" s="8">
        <v>3.6635500169990612E-19</v>
      </c>
      <c r="AL89" s="8">
        <v>2.2702443290007227E-19</v>
      </c>
      <c r="AM89" s="8">
        <v>1.1056922589987718E-19</v>
      </c>
      <c r="AN89" s="8">
        <v>2.8656528659994905E-19</v>
      </c>
      <c r="AO89" s="8">
        <v>5.6335498080005313E-19</v>
      </c>
      <c r="AP89" s="8">
        <v>7.5164122920006773E-19</v>
      </c>
      <c r="AQ89" s="8">
        <v>8.5475210400004578E-19</v>
      </c>
      <c r="AR89" s="8">
        <v>5.0665881089995584E-19</v>
      </c>
      <c r="AS89" s="8">
        <v>1.4247978819990455E-19</v>
      </c>
      <c r="AT89" s="8">
        <v>5.5917756300109765E-20</v>
      </c>
      <c r="AU89" s="8">
        <v>2.9377076600046801E-20</v>
      </c>
      <c r="AV89" s="8">
        <v>8.5512773999383955E-21</v>
      </c>
      <c r="AW89" s="8">
        <v>6.1502608937730657E-12</v>
      </c>
      <c r="AX89" s="8">
        <v>5.9931525376507447E-10</v>
      </c>
      <c r="AY89" s="8">
        <v>2.1826033700568103E-8</v>
      </c>
      <c r="AZ89" s="8">
        <v>3.0713658636111808E-7</v>
      </c>
      <c r="BA89" s="8">
        <v>1.7688817553409E-6</v>
      </c>
      <c r="BB89" s="8">
        <v>4.5514557871539662E-6</v>
      </c>
      <c r="BC89" s="8">
        <v>5.9882141907438319E-6</v>
      </c>
      <c r="BD89" s="8">
        <v>1.128251243512402E-5</v>
      </c>
      <c r="BE89" s="8">
        <v>6.2031509082624488E-5</v>
      </c>
      <c r="BF89" s="8">
        <v>2.5516465881393819E-4</v>
      </c>
      <c r="BG89" s="8">
        <v>7.2010131344176138E-4</v>
      </c>
      <c r="BH89" s="8">
        <v>1.5749959661635509E-3</v>
      </c>
      <c r="BI89" s="8">
        <v>2.8961342324584122E-3</v>
      </c>
      <c r="BJ89" s="8">
        <v>4.7069684699672567E-3</v>
      </c>
      <c r="BK89" s="8">
        <v>6.9802694099369983E-3</v>
      </c>
      <c r="BL89" s="8">
        <v>9.6462531433871811E-3</v>
      </c>
      <c r="BM89" s="8">
        <v>1.2601360775766013E-2</v>
      </c>
      <c r="BN89" s="8">
        <v>1.5714592242467719E-2</v>
      </c>
      <c r="BO89" s="8">
        <v>1.8830803198195495E-2</v>
      </c>
      <c r="BP89" s="8">
        <v>2.177277662476082E-2</v>
      </c>
      <c r="BQ89" s="8">
        <v>2.4345470526179011E-2</v>
      </c>
      <c r="BR89" s="8">
        <v>2.6346177364051801E-2</v>
      </c>
      <c r="BS89" s="8">
        <v>2.7583267291070107E-2</v>
      </c>
      <c r="BT89" s="8">
        <v>2.790314126740398E-2</v>
      </c>
      <c r="BU89" s="8">
        <v>2.7220057207588327E-2</v>
      </c>
      <c r="BV89" s="8">
        <v>2.5539719558853397E-2</v>
      </c>
      <c r="BW89" s="8">
        <v>2.2968799055330169E-2</v>
      </c>
      <c r="BX89" s="8">
        <v>1.9707928580761813E-2</v>
      </c>
      <c r="BY89" s="8">
        <v>1.6030238796658325E-2</v>
      </c>
      <c r="BZ89" s="8">
        <v>1.2248920040234479E-2</v>
      </c>
      <c r="CA89" s="8">
        <v>8.6777584677227293E-3</v>
      </c>
      <c r="CB89" s="8">
        <v>5.5894547887213597E-3</v>
      </c>
      <c r="CC89" s="8">
        <v>3.1766627341126008E-3</v>
      </c>
      <c r="CD89" s="8">
        <v>1.5198512851213319E-3</v>
      </c>
      <c r="CE89" s="8">
        <v>5.6800459839317918E-4</v>
      </c>
      <c r="CF89" s="8">
        <v>1.474067113962918E-4</v>
      </c>
      <c r="CG89" s="8">
        <v>2.2589366503789066E-5</v>
      </c>
      <c r="CH89" s="8">
        <v>2.0260787219061882E-6</v>
      </c>
      <c r="CI89" s="8">
        <v>3.0801959932658107E-7</v>
      </c>
      <c r="CJ89" s="8">
        <v>6.4476259775680944E-8</v>
      </c>
      <c r="CK89" s="8">
        <v>5.8327987995099306E-9</v>
      </c>
      <c r="CL89" s="8">
        <v>1.9593149325203285E-10</v>
      </c>
      <c r="CM89" s="8">
        <v>2.4213964167074664E-12</v>
      </c>
      <c r="CN89" s="8">
        <v>2.0156820657035723E-10</v>
      </c>
      <c r="CO89" s="8">
        <v>2.0637346831442471E-8</v>
      </c>
      <c r="CP89" s="8">
        <v>7.8888473359350897E-7</v>
      </c>
      <c r="CQ89" s="8">
        <v>1.1743746945180877E-5</v>
      </c>
      <c r="CR89" s="8">
        <v>7.2813526612702795E-5</v>
      </c>
      <c r="CS89" s="8">
        <v>2.0567468226490027E-4</v>
      </c>
      <c r="CT89" s="8">
        <v>3.1232123750390972E-4</v>
      </c>
      <c r="CU89" s="8">
        <v>8.8816427293031408E-4</v>
      </c>
      <c r="CV89" s="8">
        <v>5.9099755536533016E-3</v>
      </c>
      <c r="CW89" s="8">
        <v>2.7330265584871782E-2</v>
      </c>
      <c r="CX89" s="8">
        <v>8.7894146534942208E-2</v>
      </c>
      <c r="CY89" s="8">
        <v>0.22022965607011596</v>
      </c>
      <c r="CZ89" s="8">
        <v>0.46300038892975492</v>
      </c>
      <c r="DA89" s="8">
        <v>0.8552323701951019</v>
      </c>
      <c r="DB89" s="8">
        <v>1.4293600029897791</v>
      </c>
      <c r="DC89" s="8">
        <v>2.203599277236759</v>
      </c>
      <c r="DD89" s="8">
        <v>3.174560792391941</v>
      </c>
      <c r="DE89" s="8">
        <v>4.3112874134868928</v>
      </c>
      <c r="DF89" s="8">
        <v>5.55208601506693</v>
      </c>
      <c r="DG89" s="8">
        <v>6.8055306281556689</v>
      </c>
      <c r="DH89" s="8">
        <v>7.9567058591636979</v>
      </c>
      <c r="DI89" s="8">
        <v>8.8790474143038267</v>
      </c>
      <c r="DJ89" s="8">
        <v>9.4510863131306593</v>
      </c>
      <c r="DK89" s="8">
        <v>9.5762285830570377</v>
      </c>
      <c r="DL89" s="8">
        <v>9.2026491942426105</v>
      </c>
      <c r="DM89" s="8">
        <v>8.3396055918458956</v>
      </c>
      <c r="DN89" s="8">
        <v>7.0660411345088079</v>
      </c>
      <c r="DO89" s="8">
        <v>5.5273831978924193</v>
      </c>
      <c r="DP89" s="8">
        <v>3.9173196981272298</v>
      </c>
      <c r="DQ89" s="8">
        <v>2.4436180629896711</v>
      </c>
      <c r="DR89" s="8">
        <v>1.2813105214685976</v>
      </c>
      <c r="DS89" s="8">
        <v>0.52340296455214741</v>
      </c>
      <c r="DT89" s="8">
        <v>0.14897319903806761</v>
      </c>
      <c r="DU89" s="8">
        <v>3.6843078394582562E-2</v>
      </c>
      <c r="DV89" s="8">
        <v>3.6895206566839533E-2</v>
      </c>
      <c r="DW89" s="8">
        <v>4.9512369513010412E-2</v>
      </c>
      <c r="DX89" s="8">
        <v>4.3265920358379617E-2</v>
      </c>
      <c r="DY89" s="8">
        <v>2.5156768359735793E-2</v>
      </c>
      <c r="DZ89" s="8">
        <v>9.5487002579375257E-3</v>
      </c>
      <c r="EA89" s="8">
        <v>2.2056890489494663E-3</v>
      </c>
      <c r="EB89" s="8">
        <v>2.8563062392095162E-4</v>
      </c>
      <c r="EC89" s="8">
        <v>1.867135996747038E-5</v>
      </c>
      <c r="ED89" s="8">
        <v>5.4128659598973172E-7</v>
      </c>
      <c r="EE89" s="8">
        <v>6.1005351881249226E-9</v>
      </c>
      <c r="EF89" s="8">
        <v>0</v>
      </c>
    </row>
    <row r="90" spans="1:136" x14ac:dyDescent="0.25">
      <c r="A90" s="3">
        <v>89</v>
      </c>
      <c r="B90" s="3">
        <v>2671</v>
      </c>
      <c r="C90" s="5">
        <v>2671</v>
      </c>
      <c r="D90" s="3" t="s">
        <v>286</v>
      </c>
      <c r="H90" s="3">
        <v>3.61</v>
      </c>
      <c r="I90" s="4">
        <v>57.56</v>
      </c>
      <c r="J90" s="3" t="s">
        <v>48</v>
      </c>
      <c r="K90" s="3" t="s">
        <v>109</v>
      </c>
      <c r="L90" s="3" t="s">
        <v>93</v>
      </c>
      <c r="M90" s="3" t="s">
        <v>109</v>
      </c>
      <c r="N90" s="3">
        <v>18</v>
      </c>
      <c r="O90" s="3" t="s">
        <v>37</v>
      </c>
      <c r="P90" s="3" t="s">
        <v>262</v>
      </c>
      <c r="Q90" s="8">
        <v>4.977271795793006E-16</v>
      </c>
      <c r="R90" s="8">
        <v>3.0199406073220034E-16</v>
      </c>
      <c r="S90" s="8">
        <v>6.7435789016499831E-17</v>
      </c>
      <c r="T90" s="8">
        <v>5.551044852600029E-18</v>
      </c>
      <c r="U90" s="8">
        <v>1.7176913680003562E-19</v>
      </c>
      <c r="V90" s="8">
        <v>3.2150448000152662E-21</v>
      </c>
      <c r="W90" s="8">
        <v>2.6707169995347802E-22</v>
      </c>
      <c r="X90" s="8">
        <v>6.1180000022117234E-23</v>
      </c>
      <c r="Y90" s="8">
        <v>4.8508530003400722E-22</v>
      </c>
      <c r="Z90" s="8">
        <v>2.1737392998937474E-21</v>
      </c>
      <c r="AA90" s="8">
        <v>3.5893474000689191E-21</v>
      </c>
      <c r="AB90" s="8">
        <v>2.1910200999983314E-21</v>
      </c>
      <c r="AC90" s="8">
        <v>8.2043590003251086E-22</v>
      </c>
      <c r="AD90" s="8">
        <v>4.1053397000230511E-21</v>
      </c>
      <c r="AE90" s="8">
        <v>1.8336574299980653E-20</v>
      </c>
      <c r="AF90" s="8">
        <v>3.1794348200023409E-20</v>
      </c>
      <c r="AG90" s="8">
        <v>3.540548929998489E-20</v>
      </c>
      <c r="AH90" s="8">
        <v>7.7927474099992269E-20</v>
      </c>
      <c r="AI90" s="8">
        <v>1.2580641719998577E-19</v>
      </c>
      <c r="AJ90" s="8">
        <v>1.0324148819995215E-19</v>
      </c>
      <c r="AK90" s="8">
        <v>9.2665347099962753E-20</v>
      </c>
      <c r="AL90" s="8">
        <v>9.3250603000024195E-20</v>
      </c>
      <c r="AM90" s="8">
        <v>6.8340430199991784E-20</v>
      </c>
      <c r="AN90" s="8">
        <v>1.0584304349999401E-19</v>
      </c>
      <c r="AO90" s="8">
        <v>1.6222689360003857E-19</v>
      </c>
      <c r="AP90" s="8">
        <v>1.0066207799996383E-19</v>
      </c>
      <c r="AQ90" s="8">
        <v>2.3417034500007766E-20</v>
      </c>
      <c r="AR90" s="8">
        <v>4.2150859999695448E-21</v>
      </c>
      <c r="AS90" s="8">
        <v>1.1348501100015208E-20</v>
      </c>
      <c r="AT90" s="8">
        <v>2.3934888100011434E-20</v>
      </c>
      <c r="AU90" s="8">
        <v>2.3024472500048624E-20</v>
      </c>
      <c r="AV90" s="8">
        <v>1.046813230000906E-20</v>
      </c>
      <c r="AW90" s="8">
        <v>8.653355299973865E-21</v>
      </c>
      <c r="AX90" s="8">
        <v>2.382837945000315E-19</v>
      </c>
      <c r="AY90" s="8">
        <v>3.642215340100016E-18</v>
      </c>
      <c r="AZ90" s="8">
        <v>8.4330714593363801E-13</v>
      </c>
      <c r="BA90" s="8">
        <v>8.175413401554488E-11</v>
      </c>
      <c r="BB90" s="8">
        <v>2.9286669940870659E-9</v>
      </c>
      <c r="BC90" s="8">
        <v>3.8989131348663005E-8</v>
      </c>
      <c r="BD90" s="8">
        <v>2.0488729303381306E-7</v>
      </c>
      <c r="BE90" s="8">
        <v>7.1229315364283679E-7</v>
      </c>
      <c r="BF90" s="8">
        <v>4.5620058125133486E-6</v>
      </c>
      <c r="BG90" s="8">
        <v>2.7549066050343102E-5</v>
      </c>
      <c r="BH90" s="8">
        <v>1.06073873778981E-4</v>
      </c>
      <c r="BI90" s="8">
        <v>2.86848413283574E-4</v>
      </c>
      <c r="BJ90" s="8">
        <v>6.0998227648078902E-4</v>
      </c>
      <c r="BK90" s="8">
        <v>1.1003743979641392E-3</v>
      </c>
      <c r="BL90" s="8">
        <v>1.76663924836208E-3</v>
      </c>
      <c r="BM90" s="8">
        <v>2.6025821143099118E-3</v>
      </c>
      <c r="BN90" s="8">
        <v>3.5877951597110998E-3</v>
      </c>
      <c r="BO90" s="8">
        <v>4.6862604393678696E-3</v>
      </c>
      <c r="BP90" s="8">
        <v>5.8439541469181497E-3</v>
      </c>
      <c r="BQ90" s="8">
        <v>6.9877233116228121E-3</v>
      </c>
      <c r="BR90" s="8">
        <v>8.0279447497596974E-3</v>
      </c>
      <c r="BS90" s="8">
        <v>8.8668815721478986E-3</v>
      </c>
      <c r="BT90" s="8">
        <v>9.4129209767611563E-3</v>
      </c>
      <c r="BU90" s="8">
        <v>9.5977628566862733E-3</v>
      </c>
      <c r="BV90" s="8">
        <v>9.3910232388642878E-3</v>
      </c>
      <c r="BW90" s="8">
        <v>8.8073722010139494E-3</v>
      </c>
      <c r="BX90" s="8">
        <v>7.9047745950508314E-3</v>
      </c>
      <c r="BY90" s="8">
        <v>6.7752717703750548E-3</v>
      </c>
      <c r="BZ90" s="8">
        <v>5.5304990208169535E-3</v>
      </c>
      <c r="CA90" s="8">
        <v>4.2844261164795977E-3</v>
      </c>
      <c r="CB90" s="8">
        <v>3.1366474717577919E-3</v>
      </c>
      <c r="CC90" s="8">
        <v>2.1596324549899015E-3</v>
      </c>
      <c r="CD90" s="8">
        <v>1.3918181887476039E-3</v>
      </c>
      <c r="CE90" s="8">
        <v>8.3675243384040421E-4</v>
      </c>
      <c r="CF90" s="8">
        <v>4.6809851490439702E-4</v>
      </c>
      <c r="CG90" s="8">
        <v>2.4042069630329788E-4</v>
      </c>
      <c r="CH90" s="8">
        <v>1.069088685354963E-4</v>
      </c>
      <c r="CI90" s="8">
        <v>4.9636593645804861E-5</v>
      </c>
      <c r="CJ90" s="8">
        <v>1.307794391929018E-4</v>
      </c>
      <c r="CK90" s="8">
        <v>5.5197991135240432E-4</v>
      </c>
      <c r="CL90" s="8">
        <v>1.6519391444729942E-3</v>
      </c>
      <c r="CM90" s="8">
        <v>3.7714267083907987E-3</v>
      </c>
      <c r="CN90" s="8">
        <v>7.0256299473972078E-3</v>
      </c>
      <c r="CO90" s="8">
        <v>1.1089234217066285E-2</v>
      </c>
      <c r="CP90" s="8">
        <v>1.5103848893014221E-2</v>
      </c>
      <c r="CQ90" s="8">
        <v>1.7822900993396895E-2</v>
      </c>
      <c r="CR90" s="8">
        <v>1.8104045600535107E-2</v>
      </c>
      <c r="CS90" s="8">
        <v>1.5827448865306293E-2</v>
      </c>
      <c r="CT90" s="8">
        <v>1.3246615214723007E-2</v>
      </c>
      <c r="CU90" s="8">
        <v>1.6657098787569574E-2</v>
      </c>
      <c r="CV90" s="8">
        <v>3.8107848720279835E-2</v>
      </c>
      <c r="CW90" s="8">
        <v>9.6717584069795082E-2</v>
      </c>
      <c r="CX90" s="8">
        <v>0.21904773332172622</v>
      </c>
      <c r="CY90" s="8">
        <v>0.43796694234562217</v>
      </c>
      <c r="CZ90" s="8">
        <v>0.7895519196977141</v>
      </c>
      <c r="DA90" s="8">
        <v>1.3078464503062477</v>
      </c>
      <c r="DB90" s="8">
        <v>2.0177538792161123</v>
      </c>
      <c r="DC90" s="8">
        <v>2.9268847413876937</v>
      </c>
      <c r="DD90" s="8">
        <v>4.017684848197046</v>
      </c>
      <c r="DE90" s="8">
        <v>5.2415322894212579</v>
      </c>
      <c r="DF90" s="8">
        <v>6.51664443642197</v>
      </c>
      <c r="DG90" s="8">
        <v>7.7314763534258404</v>
      </c>
      <c r="DH90" s="8">
        <v>8.7547076351897388</v>
      </c>
      <c r="DI90" s="8">
        <v>9.4518500013316356</v>
      </c>
      <c r="DJ90" s="8">
        <v>9.7070244302002564</v>
      </c>
      <c r="DK90" s="8">
        <v>9.4467852418881222</v>
      </c>
      <c r="DL90" s="8">
        <v>8.6613877450647863</v>
      </c>
      <c r="DM90" s="8">
        <v>7.4180236566439248</v>
      </c>
      <c r="DN90" s="8">
        <v>5.8606241953482368</v>
      </c>
      <c r="DO90" s="8">
        <v>4.1921342245411779</v>
      </c>
      <c r="DP90" s="8">
        <v>2.6380355489028489</v>
      </c>
      <c r="DQ90" s="8">
        <v>1.3947738549563979</v>
      </c>
      <c r="DR90" s="8">
        <v>0.57405808461439278</v>
      </c>
      <c r="DS90" s="8">
        <v>0.16402644170486269</v>
      </c>
      <c r="DT90" s="8">
        <v>3.8333318158294105E-2</v>
      </c>
      <c r="DU90" s="8">
        <v>3.2911737671042829E-2</v>
      </c>
      <c r="DV90" s="8">
        <v>3.9994945856363984E-2</v>
      </c>
      <c r="DW90" s="8">
        <v>3.0124617036520362E-2</v>
      </c>
      <c r="DX90" s="8">
        <v>1.3942509814157233E-2</v>
      </c>
      <c r="DY90" s="8">
        <v>3.841832982033111E-3</v>
      </c>
      <c r="DZ90" s="8">
        <v>5.7880970099688511E-4</v>
      </c>
      <c r="EA90" s="8">
        <v>4.1808803757703572E-5</v>
      </c>
      <c r="EB90" s="8">
        <v>1.2745304331929219E-6</v>
      </c>
      <c r="EC90" s="8">
        <v>1.4851110563540715E-8</v>
      </c>
      <c r="ED90" s="8">
        <v>0</v>
      </c>
      <c r="EE90" s="8">
        <v>0</v>
      </c>
      <c r="EF90" s="8">
        <v>0</v>
      </c>
    </row>
    <row r="91" spans="1:136" x14ac:dyDescent="0.25">
      <c r="A91" s="3">
        <v>90</v>
      </c>
      <c r="B91" s="3">
        <v>2672</v>
      </c>
      <c r="C91" s="5">
        <v>2672</v>
      </c>
      <c r="D91" s="3" t="s">
        <v>287</v>
      </c>
      <c r="H91" s="3">
        <v>0.96</v>
      </c>
      <c r="I91" s="4">
        <v>59.63</v>
      </c>
      <c r="J91" s="3" t="s">
        <v>48</v>
      </c>
      <c r="K91" s="3" t="s">
        <v>109</v>
      </c>
      <c r="L91" s="3" t="s">
        <v>288</v>
      </c>
      <c r="M91" s="3" t="s">
        <v>288</v>
      </c>
      <c r="N91" s="3">
        <v>44</v>
      </c>
      <c r="O91" s="3" t="s">
        <v>30</v>
      </c>
      <c r="P91" s="3" t="s">
        <v>262</v>
      </c>
      <c r="Q91" s="8">
        <v>3.575498220015996E-16</v>
      </c>
      <c r="R91" s="8">
        <v>2.1691290141110081E-16</v>
      </c>
      <c r="S91" s="8">
        <v>4.8415225664200054E-17</v>
      </c>
      <c r="T91" s="8">
        <v>4.002201095100026E-18</v>
      </c>
      <c r="U91" s="8">
        <v>2.4236205450002221E-19</v>
      </c>
      <c r="V91" s="8">
        <v>2.12789685899991E-19</v>
      </c>
      <c r="W91" s="8">
        <v>1.6596917480001662E-19</v>
      </c>
      <c r="X91" s="8">
        <v>1.5658039279998665E-19</v>
      </c>
      <c r="Y91" s="8">
        <v>1.9975436430001704E-19</v>
      </c>
      <c r="Z91" s="8">
        <v>1.1978606039997244E-19</v>
      </c>
      <c r="AA91" s="8">
        <v>2.8612863599969663E-20</v>
      </c>
      <c r="AB91" s="8">
        <v>1.7332689400016196E-20</v>
      </c>
      <c r="AC91" s="8">
        <v>7.0856168900033289E-20</v>
      </c>
      <c r="AD91" s="8">
        <v>1.6261150230001254E-19</v>
      </c>
      <c r="AE91" s="8">
        <v>3.0405064479999986E-19</v>
      </c>
      <c r="AF91" s="8">
        <v>4.078853696999856E-19</v>
      </c>
      <c r="AG91" s="8">
        <v>2.4761202000002024E-19</v>
      </c>
      <c r="AH91" s="8">
        <v>1.4043092840000591E-19</v>
      </c>
      <c r="AI91" s="8">
        <v>4.1121396580001925E-19</v>
      </c>
      <c r="AJ91" s="8">
        <v>7.4717711389999517E-19</v>
      </c>
      <c r="AK91" s="8">
        <v>5.7515929010001395E-19</v>
      </c>
      <c r="AL91" s="8">
        <v>2.02034741100004E-19</v>
      </c>
      <c r="AM91" s="8">
        <v>3.4117844299989528E-20</v>
      </c>
      <c r="AN91" s="8">
        <v>1.0303527106694403E-11</v>
      </c>
      <c r="AO91" s="8">
        <v>9.4846014498973342E-10</v>
      </c>
      <c r="AP91" s="8">
        <v>3.2238065116783759E-8</v>
      </c>
      <c r="AQ91" s="8">
        <v>4.0504931705425781E-7</v>
      </c>
      <c r="AR91" s="8">
        <v>1.9068069606456605E-6</v>
      </c>
      <c r="AS91" s="8">
        <v>4.2858475157037999E-6</v>
      </c>
      <c r="AT91" s="8">
        <v>1.7725851856666102E-5</v>
      </c>
      <c r="AU91" s="8">
        <v>1.0427846565452809E-4</v>
      </c>
      <c r="AV91" s="8">
        <v>3.6552168067464582E-4</v>
      </c>
      <c r="AW91" s="8">
        <v>8.0738710709420212E-4</v>
      </c>
      <c r="AX91" s="8">
        <v>1.2373019079462398E-3</v>
      </c>
      <c r="AY91" s="8">
        <v>1.3439786811484601E-3</v>
      </c>
      <c r="AZ91" s="8">
        <v>9.9002951021601691E-4</v>
      </c>
      <c r="BA91" s="8">
        <v>7.2270020192772254E-4</v>
      </c>
      <c r="BB91" s="8">
        <v>2.4238662100756923E-3</v>
      </c>
      <c r="BC91" s="8">
        <v>9.6362395238019823E-3</v>
      </c>
      <c r="BD91" s="8">
        <v>2.6975836804513719E-2</v>
      </c>
      <c r="BE91" s="8">
        <v>5.8917190641620494E-2</v>
      </c>
      <c r="BF91" s="8">
        <v>0.10874326316254899</v>
      </c>
      <c r="BG91" s="8">
        <v>0.17799842411688693</v>
      </c>
      <c r="BH91" s="8">
        <v>0.26637879926726182</v>
      </c>
      <c r="BI91" s="8">
        <v>0.37192119662902201</v>
      </c>
      <c r="BJ91" s="8">
        <v>0.49136520075357604</v>
      </c>
      <c r="BK91" s="8">
        <v>0.62057756868499392</v>
      </c>
      <c r="BL91" s="8">
        <v>0.75494587576376215</v>
      </c>
      <c r="BM91" s="8">
        <v>0.88967721897341212</v>
      </c>
      <c r="BN91" s="8">
        <v>1.0199795094639197</v>
      </c>
      <c r="BO91" s="8">
        <v>1.1411508530608998</v>
      </c>
      <c r="BP91" s="8">
        <v>1.2486409249110704</v>
      </c>
      <c r="BQ91" s="8">
        <v>1.3381605977823101</v>
      </c>
      <c r="BR91" s="8">
        <v>1.4059010527035198</v>
      </c>
      <c r="BS91" s="8">
        <v>1.448891251452773</v>
      </c>
      <c r="BT91" s="8">
        <v>1.4654694183715993</v>
      </c>
      <c r="BU91" s="8">
        <v>1.4557664863153903</v>
      </c>
      <c r="BV91" s="8">
        <v>1.42204187374635</v>
      </c>
      <c r="BW91" s="8">
        <v>1.3687349454975308</v>
      </c>
      <c r="BX91" s="8">
        <v>1.3021865177747181</v>
      </c>
      <c r="BY91" s="8">
        <v>1.2300758589905811</v>
      </c>
      <c r="BZ91" s="8">
        <v>1.1606753710301021</v>
      </c>
      <c r="CA91" s="8">
        <v>1.1020537609539893</v>
      </c>
      <c r="CB91" s="8">
        <v>1.0613603027327301</v>
      </c>
      <c r="CC91" s="8">
        <v>1.0442905031238574</v>
      </c>
      <c r="CD91" s="8">
        <v>1.054766239221113</v>
      </c>
      <c r="CE91" s="8">
        <v>1.0948015936563671</v>
      </c>
      <c r="CF91" s="8">
        <v>1.1645180617988018</v>
      </c>
      <c r="CG91" s="8">
        <v>1.26228746049836</v>
      </c>
      <c r="CH91" s="8">
        <v>1.3850028393446188</v>
      </c>
      <c r="CI91" s="8">
        <v>1.5285165457531313</v>
      </c>
      <c r="CJ91" s="8">
        <v>1.6882505281149527</v>
      </c>
      <c r="CK91" s="8">
        <v>1.8598374823104535</v>
      </c>
      <c r="CL91" s="8">
        <v>2.0395509249554209</v>
      </c>
      <c r="CM91" s="8">
        <v>2.2243460774483452</v>
      </c>
      <c r="CN91" s="8">
        <v>2.4114932040785604</v>
      </c>
      <c r="CO91" s="8">
        <v>2.5979745565108843</v>
      </c>
      <c r="CP91" s="8">
        <v>2.7800215030058553</v>
      </c>
      <c r="CQ91" s="8">
        <v>2.9532436896235836</v>
      </c>
      <c r="CR91" s="8">
        <v>3.1135520893095858</v>
      </c>
      <c r="CS91" s="8">
        <v>3.2585556574589987</v>
      </c>
      <c r="CT91" s="8">
        <v>3.3886518489495359</v>
      </c>
      <c r="CU91" s="8">
        <v>3.506952873728892</v>
      </c>
      <c r="CV91" s="8">
        <v>3.6175005701629672</v>
      </c>
      <c r="CW91" s="8">
        <v>3.7217535016590944</v>
      </c>
      <c r="CX91" s="8">
        <v>3.8140423085250745</v>
      </c>
      <c r="CY91" s="8">
        <v>3.8775313051058902</v>
      </c>
      <c r="CZ91" s="8">
        <v>3.8828802818528061</v>
      </c>
      <c r="DA91" s="8">
        <v>3.7917700891445634</v>
      </c>
      <c r="DB91" s="8">
        <v>3.5663090290970274</v>
      </c>
      <c r="DC91" s="8">
        <v>3.1831456371027826</v>
      </c>
      <c r="DD91" s="8">
        <v>2.6484923962387512</v>
      </c>
      <c r="DE91" s="8">
        <v>2.0080445501929063</v>
      </c>
      <c r="DF91" s="8">
        <v>1.3449079313077732</v>
      </c>
      <c r="DG91" s="8">
        <v>0.76043940499312157</v>
      </c>
      <c r="DH91" s="8">
        <v>0.33882735863669211</v>
      </c>
      <c r="DI91" s="8">
        <v>0.10748125750319559</v>
      </c>
      <c r="DJ91" s="8">
        <v>2.1442866666859572E-2</v>
      </c>
      <c r="DK91" s="8">
        <v>2.426048516625201E-3</v>
      </c>
      <c r="DL91" s="8">
        <v>1.4288086489955276E-4</v>
      </c>
      <c r="DM91" s="8">
        <v>3.9017750310677002E-6</v>
      </c>
      <c r="DN91" s="8">
        <v>4.213649162920774E-8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</row>
    <row r="92" spans="1:136" x14ac:dyDescent="0.25">
      <c r="A92" s="3">
        <v>91</v>
      </c>
      <c r="B92" s="3">
        <v>2673</v>
      </c>
      <c r="C92" s="5">
        <v>2673</v>
      </c>
      <c r="D92" s="3" t="s">
        <v>287</v>
      </c>
      <c r="H92" s="3">
        <v>1.85</v>
      </c>
      <c r="I92" s="4">
        <v>58.74</v>
      </c>
      <c r="J92" s="3" t="s">
        <v>48</v>
      </c>
      <c r="K92" s="3" t="s">
        <v>109</v>
      </c>
      <c r="L92" s="3" t="s">
        <v>410</v>
      </c>
      <c r="M92" s="3" t="s">
        <v>410</v>
      </c>
      <c r="N92" s="3">
        <v>42</v>
      </c>
      <c r="O92" s="3" t="s">
        <v>30</v>
      </c>
      <c r="P92" s="3" t="s">
        <v>262</v>
      </c>
      <c r="Q92" s="8">
        <v>1.4740234239799981E-17</v>
      </c>
      <c r="R92" s="8">
        <v>1.7960206152420041E-16</v>
      </c>
      <c r="S92" s="8">
        <v>8.0513811454039706E-16</v>
      </c>
      <c r="T92" s="8">
        <v>1.3278973272917985E-15</v>
      </c>
      <c r="U92" s="8">
        <v>8.0574783822239989E-16</v>
      </c>
      <c r="V92" s="8">
        <v>1.7987985908049988E-16</v>
      </c>
      <c r="W92" s="8">
        <v>1.4774949910200352E-17</v>
      </c>
      <c r="X92" s="8">
        <v>4.4676280299992411E-19</v>
      </c>
      <c r="Y92" s="8">
        <v>5.9997812998555544E-21</v>
      </c>
      <c r="Z92" s="8">
        <v>1.7022695990610441E-21</v>
      </c>
      <c r="AA92" s="8">
        <v>1.0338650999447652E-21</v>
      </c>
      <c r="AB92" s="8">
        <v>2.3212790097446535E-22</v>
      </c>
      <c r="AC92" s="8">
        <v>6.6552699130825732E-23</v>
      </c>
      <c r="AD92" s="8">
        <v>1.1474785999691963E-21</v>
      </c>
      <c r="AE92" s="8">
        <v>1.6157064999860752E-20</v>
      </c>
      <c r="AF92" s="8">
        <v>1.2617254590003248E-19</v>
      </c>
      <c r="AG92" s="8">
        <v>4.6707212880023913E-19</v>
      </c>
      <c r="AH92" s="8">
        <v>7.2800973679998793E-19</v>
      </c>
      <c r="AI92" s="8">
        <v>5.6157455129972894E-19</v>
      </c>
      <c r="AJ92" s="8">
        <v>7.0447434790013766E-19</v>
      </c>
      <c r="AK92" s="8">
        <v>1.0504201496999751E-18</v>
      </c>
      <c r="AL92" s="8">
        <v>9.8995571219984671E-19</v>
      </c>
      <c r="AM92" s="8">
        <v>1.815738230000124E-18</v>
      </c>
      <c r="AN92" s="8">
        <v>2.835301321799872E-18</v>
      </c>
      <c r="AO92" s="8">
        <v>1.7757335631002939E-18</v>
      </c>
      <c r="AP92" s="8">
        <v>4.6131944739994864E-19</v>
      </c>
      <c r="AQ92" s="8">
        <v>1.3349032419977049E-19</v>
      </c>
      <c r="AR92" s="8">
        <v>1.4976690560026461E-19</v>
      </c>
      <c r="AS92" s="8">
        <v>8.9399686160008415E-19</v>
      </c>
      <c r="AT92" s="8">
        <v>7.3392481655731593E-12</v>
      </c>
      <c r="AU92" s="8">
        <v>7.6481912059015848E-10</v>
      </c>
      <c r="AV92" s="8">
        <v>3.109647055178444E-8</v>
      </c>
      <c r="AW92" s="8">
        <v>5.601379665460631E-7</v>
      </c>
      <c r="AX92" s="8">
        <v>4.9195678990974986E-6</v>
      </c>
      <c r="AY92" s="8">
        <v>2.1905829680694198E-5</v>
      </c>
      <c r="AZ92" s="8">
        <v>4.9669013331763023E-5</v>
      </c>
      <c r="BA92" s="8">
        <v>6.0902199120059817E-5</v>
      </c>
      <c r="BB92" s="8">
        <v>1.0742510652469311E-4</v>
      </c>
      <c r="BC92" s="8">
        <v>6.0096272749934562E-4</v>
      </c>
      <c r="BD92" s="8">
        <v>2.5981631200280401E-3</v>
      </c>
      <c r="BE92" s="8">
        <v>7.7386762871500293E-3</v>
      </c>
      <c r="BF92" s="8">
        <v>1.776737092582082E-2</v>
      </c>
      <c r="BG92" s="8">
        <v>3.4025151320236188E-2</v>
      </c>
      <c r="BH92" s="8">
        <v>5.7179844553312667E-2</v>
      </c>
      <c r="BI92" s="8">
        <v>8.7184511067305501E-2</v>
      </c>
      <c r="BJ92" s="8">
        <v>0.12337848882741601</v>
      </c>
      <c r="BK92" s="8">
        <v>0.16465389276801889</v>
      </c>
      <c r="BL92" s="8">
        <v>0.2096251773928009</v>
      </c>
      <c r="BM92" s="8">
        <v>0.25675801534521825</v>
      </c>
      <c r="BN92" s="8">
        <v>0.3044378513011512</v>
      </c>
      <c r="BO92" s="8">
        <v>0.35098594779180203</v>
      </c>
      <c r="BP92" s="8">
        <v>0.39465398369908122</v>
      </c>
      <c r="BQ92" s="8">
        <v>0.43363817187070097</v>
      </c>
      <c r="BR92" s="8">
        <v>0.46614893014684977</v>
      </c>
      <c r="BS92" s="8">
        <v>0.49055773880376119</v>
      </c>
      <c r="BT92" s="8">
        <v>0.50561718836509506</v>
      </c>
      <c r="BU92" s="8">
        <v>0.51071026214588899</v>
      </c>
      <c r="BV92" s="8">
        <v>0.50605318835907909</v>
      </c>
      <c r="BW92" s="8">
        <v>0.49278564984795636</v>
      </c>
      <c r="BX92" s="8">
        <v>0.47292668236807955</v>
      </c>
      <c r="BY92" s="8">
        <v>0.44921591995333898</v>
      </c>
      <c r="BZ92" s="8">
        <v>0.42487916364499778</v>
      </c>
      <c r="CA92" s="8">
        <v>0.40336446538945037</v>
      </c>
      <c r="CB92" s="8">
        <v>0.38809566084871427</v>
      </c>
      <c r="CC92" s="8">
        <v>0.38227637670501213</v>
      </c>
      <c r="CD92" s="8">
        <v>0.38874636125222128</v>
      </c>
      <c r="CE92" s="8">
        <v>0.40986623054636517</v>
      </c>
      <c r="CF92" s="8">
        <v>0.44740928673338765</v>
      </c>
      <c r="CG92" s="8">
        <v>0.50245232540023288</v>
      </c>
      <c r="CH92" s="8">
        <v>0.57527194325365194</v>
      </c>
      <c r="CI92" s="8">
        <v>0.66527873862042952</v>
      </c>
      <c r="CJ92" s="8">
        <v>0.77103010849148035</v>
      </c>
      <c r="CK92" s="8">
        <v>0.89033387667330999</v>
      </c>
      <c r="CL92" s="8">
        <v>1.0204465460437504</v>
      </c>
      <c r="CM92" s="8">
        <v>1.1584187786664693</v>
      </c>
      <c r="CN92" s="8">
        <v>1.3016935840333197</v>
      </c>
      <c r="CO92" s="8">
        <v>1.4490662603738507</v>
      </c>
      <c r="CP92" s="8">
        <v>1.6020616069294107</v>
      </c>
      <c r="CQ92" s="8">
        <v>1.7666284248750195</v>
      </c>
      <c r="CR92" s="8">
        <v>1.9547375650951793</v>
      </c>
      <c r="CS92" s="8">
        <v>2.1850792159162111</v>
      </c>
      <c r="CT92" s="8">
        <v>2.4818407964128681</v>
      </c>
      <c r="CU92" s="8">
        <v>2.8707532341463526</v>
      </c>
      <c r="CV92" s="8">
        <v>3.3722316054044192</v>
      </c>
      <c r="CW92" s="8">
        <v>3.992328209638508</v>
      </c>
      <c r="CX92" s="8">
        <v>4.7132173678512785</v>
      </c>
      <c r="CY92" s="8">
        <v>5.485896492615673</v>
      </c>
      <c r="CZ92" s="8">
        <v>6.2283795662373436</v>
      </c>
      <c r="DA92" s="8">
        <v>6.8323535280771992</v>
      </c>
      <c r="DB92" s="8">
        <v>7.1796509268763842</v>
      </c>
      <c r="DC92" s="8">
        <v>7.1671167219391094</v>
      </c>
      <c r="DD92" s="8">
        <v>6.7352445532328602</v>
      </c>
      <c r="DE92" s="8">
        <v>5.8932280992152073</v>
      </c>
      <c r="DF92" s="8">
        <v>4.7316600918596379</v>
      </c>
      <c r="DG92" s="8">
        <v>3.4148374853115797</v>
      </c>
      <c r="DH92" s="8">
        <v>2.1481681675059576</v>
      </c>
      <c r="DI92" s="8">
        <v>1.1230104172344966</v>
      </c>
      <c r="DJ92" s="8">
        <v>0.45213168325470576</v>
      </c>
      <c r="DK92" s="8">
        <v>0.12447796308400427</v>
      </c>
      <c r="DL92" s="8">
        <v>2.0883733504277302E-2</v>
      </c>
      <c r="DM92" s="8">
        <v>3.8625408219985502E-3</v>
      </c>
      <c r="DN92" s="8">
        <v>1.6629601697530916E-3</v>
      </c>
      <c r="DO92" s="8">
        <v>4.0220843435179177E-4</v>
      </c>
      <c r="DP92" s="8">
        <v>3.6696381599199412E-5</v>
      </c>
      <c r="DQ92" s="8">
        <v>1.2333379828532998E-6</v>
      </c>
      <c r="DR92" s="8">
        <v>1.5249213447532384E-8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</row>
    <row r="93" spans="1:136" x14ac:dyDescent="0.25">
      <c r="A93" s="3">
        <v>92</v>
      </c>
      <c r="B93" s="3">
        <v>2674</v>
      </c>
      <c r="C93" s="5">
        <v>2674</v>
      </c>
      <c r="D93" s="3" t="s">
        <v>287</v>
      </c>
      <c r="H93" s="3">
        <v>1.9</v>
      </c>
      <c r="I93" s="4">
        <v>58.690000000000005</v>
      </c>
      <c r="J93" s="3" t="s">
        <v>48</v>
      </c>
      <c r="K93" s="3" t="s">
        <v>109</v>
      </c>
      <c r="L93" s="3" t="s">
        <v>410</v>
      </c>
      <c r="M93" s="3" t="s">
        <v>410</v>
      </c>
      <c r="N93" s="3">
        <v>42</v>
      </c>
      <c r="O93" s="3" t="s">
        <v>30</v>
      </c>
      <c r="P93" s="3" t="s">
        <v>262</v>
      </c>
      <c r="Q93" s="8">
        <v>4.3066796793600143E-17</v>
      </c>
      <c r="R93" s="8">
        <v>5.3267751076479943E-16</v>
      </c>
      <c r="S93" s="8">
        <v>2.4842237462679985E-15</v>
      </c>
      <c r="T93" s="8">
        <v>4.5288075223511896E-15</v>
      </c>
      <c r="U93" s="8">
        <v>3.4599618285550032E-15</v>
      </c>
      <c r="V93" s="8">
        <v>1.2044956074294089E-15</v>
      </c>
      <c r="W93" s="8">
        <v>1.9543100429790109E-16</v>
      </c>
      <c r="X93" s="8">
        <v>1.3863123768899749E-17</v>
      </c>
      <c r="Y93" s="8">
        <v>4.6116761899907434E-19</v>
      </c>
      <c r="Z93" s="8">
        <v>1.1558123010048744E-19</v>
      </c>
      <c r="AA93" s="8">
        <v>1.2280403819946325E-19</v>
      </c>
      <c r="AB93" s="8">
        <v>1.2020619810108985E-19</v>
      </c>
      <c r="AC93" s="8">
        <v>6.6373243799870149E-20</v>
      </c>
      <c r="AD93" s="8">
        <v>1.7343205200267148E-20</v>
      </c>
      <c r="AE93" s="8">
        <v>4.579612390003048E-20</v>
      </c>
      <c r="AF93" s="8">
        <v>3.5592251789946537E-19</v>
      </c>
      <c r="AG93" s="8">
        <v>1.2984469848991956E-18</v>
      </c>
      <c r="AH93" s="8">
        <v>1.9704471659006717E-18</v>
      </c>
      <c r="AI93" s="8">
        <v>1.1644309976993997E-18</v>
      </c>
      <c r="AJ93" s="8">
        <v>2.8523467670105711E-19</v>
      </c>
      <c r="AK93" s="8">
        <v>3.1812259849945645E-19</v>
      </c>
      <c r="AL93" s="8">
        <v>1.824113178599595E-18</v>
      </c>
      <c r="AM93" s="8">
        <v>5.7571109701001664E-18</v>
      </c>
      <c r="AN93" s="8">
        <v>8.2216468880001938E-18</v>
      </c>
      <c r="AO93" s="8">
        <v>4.7841037824997889E-18</v>
      </c>
      <c r="AP93" s="8">
        <v>1.1452377952999218E-18</v>
      </c>
      <c r="AQ93" s="8">
        <v>4.8314086000017122E-19</v>
      </c>
      <c r="AR93" s="8">
        <v>8.4561108420017842E-19</v>
      </c>
      <c r="AS93" s="8">
        <v>2.950543726923754E-10</v>
      </c>
      <c r="AT93" s="8">
        <v>2.8606004270429105E-8</v>
      </c>
      <c r="AU93" s="8">
        <v>1.0469054875056806E-6</v>
      </c>
      <c r="AV93" s="8">
        <v>1.5345067502993588E-5</v>
      </c>
      <c r="AW93" s="8">
        <v>9.9612065662305977E-5</v>
      </c>
      <c r="AX93" s="8">
        <v>3.3364349350475903E-4</v>
      </c>
      <c r="AY93" s="8">
        <v>6.6584301593473579E-4</v>
      </c>
      <c r="AZ93" s="8">
        <v>8.5001945679435086E-4</v>
      </c>
      <c r="BA93" s="8">
        <v>7.31737301531395E-4</v>
      </c>
      <c r="BB93" s="8">
        <v>9.4860471676567809E-4</v>
      </c>
      <c r="BC93" s="8">
        <v>3.8539336811354921E-3</v>
      </c>
      <c r="BD93" s="8">
        <v>1.3801615984714898E-2</v>
      </c>
      <c r="BE93" s="8">
        <v>3.6042883130293385E-2</v>
      </c>
      <c r="BF93" s="8">
        <v>7.5162578539272856E-2</v>
      </c>
      <c r="BG93" s="8">
        <v>0.13407114166968009</v>
      </c>
      <c r="BH93" s="8">
        <v>0.213636775489155</v>
      </c>
      <c r="BI93" s="8">
        <v>0.31276572609634279</v>
      </c>
      <c r="BJ93" s="8">
        <v>0.42874897444372562</v>
      </c>
      <c r="BK93" s="8">
        <v>0.557721654959908</v>
      </c>
      <c r="BL93" s="8">
        <v>0.69511000899512188</v>
      </c>
      <c r="BM93" s="8">
        <v>0.83597859470993008</v>
      </c>
      <c r="BN93" s="8">
        <v>0.97524141327605296</v>
      </c>
      <c r="BO93" s="8">
        <v>1.1077594961272892</v>
      </c>
      <c r="BP93" s="8">
        <v>1.2283977817665992</v>
      </c>
      <c r="BQ93" s="8">
        <v>1.3321357052705096</v>
      </c>
      <c r="BR93" s="8">
        <v>1.4143139377858187</v>
      </c>
      <c r="BS93" s="8">
        <v>1.471062452786235</v>
      </c>
      <c r="BT93" s="8">
        <v>1.4998865511958197</v>
      </c>
      <c r="BU93" s="8">
        <v>1.5002849764108301</v>
      </c>
      <c r="BV93" s="8">
        <v>1.4741974087608707</v>
      </c>
      <c r="BW93" s="8">
        <v>1.4261067538200898</v>
      </c>
      <c r="BX93" s="8">
        <v>1.3627377806020213</v>
      </c>
      <c r="BY93" s="8">
        <v>1.2924049743269599</v>
      </c>
      <c r="BZ93" s="8">
        <v>1.2241239886714688</v>
      </c>
      <c r="CA93" s="8">
        <v>1.1666329327040117</v>
      </c>
      <c r="CB93" s="8">
        <v>1.1274813310270773</v>
      </c>
      <c r="CC93" s="8">
        <v>1.112319152075262</v>
      </c>
      <c r="CD93" s="8">
        <v>1.124447458414398</v>
      </c>
      <c r="CE93" s="8">
        <v>1.1646238933733315</v>
      </c>
      <c r="CF93" s="8">
        <v>1.231107670125791</v>
      </c>
      <c r="CG93" s="8">
        <v>1.3199413433569482</v>
      </c>
      <c r="CH93" s="8">
        <v>1.4254834448988305</v>
      </c>
      <c r="CI93" s="8">
        <v>1.5412395623410298</v>
      </c>
      <c r="CJ93" s="8">
        <v>1.6609883663297076</v>
      </c>
      <c r="CK93" s="8">
        <v>1.7800138917451491</v>
      </c>
      <c r="CL93" s="8">
        <v>1.8961122245771236</v>
      </c>
      <c r="CM93" s="8">
        <v>2.0100793174933287</v>
      </c>
      <c r="CN93" s="8">
        <v>2.1255323266227109</v>
      </c>
      <c r="CO93" s="8">
        <v>2.2480954106103397</v>
      </c>
      <c r="CP93" s="8">
        <v>2.3842029999680534</v>
      </c>
      <c r="CQ93" s="8">
        <v>2.5399251505660061</v>
      </c>
      <c r="CR93" s="8">
        <v>2.7201024579171715</v>
      </c>
      <c r="CS93" s="8">
        <v>2.927708549254433</v>
      </c>
      <c r="CT93" s="8">
        <v>3.1630334955692945</v>
      </c>
      <c r="CU93" s="8">
        <v>3.4222894065829053</v>
      </c>
      <c r="CV93" s="8">
        <v>3.6955527858555612</v>
      </c>
      <c r="CW93" s="8">
        <v>3.9643753611533725</v>
      </c>
      <c r="CX93" s="8">
        <v>4.1998682819230737</v>
      </c>
      <c r="CY93" s="8">
        <v>4.3625792626305042</v>
      </c>
      <c r="CZ93" s="8">
        <v>4.4058018949272366</v>
      </c>
      <c r="DA93" s="8">
        <v>4.2836305662224277</v>
      </c>
      <c r="DB93" s="8">
        <v>3.9636906877296809</v>
      </c>
      <c r="DC93" s="8">
        <v>3.4421544958902501</v>
      </c>
      <c r="DD93" s="8">
        <v>2.7561130797388671</v>
      </c>
      <c r="DE93" s="8">
        <v>1.9866126725959248</v>
      </c>
      <c r="DF93" s="8">
        <v>1.2458824080435846</v>
      </c>
      <c r="DG93" s="8">
        <v>0.64611528707173704</v>
      </c>
      <c r="DH93" s="8">
        <v>0.2563574992350226</v>
      </c>
      <c r="DI93" s="8">
        <v>6.9154810664059596E-2</v>
      </c>
      <c r="DJ93" s="8">
        <v>1.0735349395773142E-2</v>
      </c>
      <c r="DK93" s="8">
        <v>7.9723657144370463E-4</v>
      </c>
      <c r="DL93" s="8">
        <v>2.4655261796624472E-5</v>
      </c>
      <c r="DM93" s="8">
        <v>2.9011265212375292E-7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</row>
    <row r="94" spans="1:136" x14ac:dyDescent="0.25">
      <c r="A94" s="3">
        <v>93</v>
      </c>
      <c r="B94" s="3">
        <v>2675</v>
      </c>
      <c r="C94" s="5">
        <v>2675</v>
      </c>
      <c r="D94" s="3" t="s">
        <v>287</v>
      </c>
      <c r="H94" s="3">
        <v>1.84</v>
      </c>
      <c r="I94" s="4">
        <v>58.75</v>
      </c>
      <c r="J94" s="3" t="s">
        <v>48</v>
      </c>
      <c r="K94" s="3" t="s">
        <v>109</v>
      </c>
      <c r="L94" s="3" t="s">
        <v>410</v>
      </c>
      <c r="M94" s="3" t="s">
        <v>410</v>
      </c>
      <c r="N94" s="3">
        <v>42</v>
      </c>
      <c r="O94" s="3" t="s">
        <v>30</v>
      </c>
      <c r="P94" s="3" t="s">
        <v>262</v>
      </c>
      <c r="Q94" s="8">
        <v>2.4862087247199951E-17</v>
      </c>
      <c r="R94" s="8">
        <v>3.0294268021790075E-16</v>
      </c>
      <c r="S94" s="8">
        <v>1.3580652541555014E-15</v>
      </c>
      <c r="T94" s="8">
        <v>2.2398349303968008E-15</v>
      </c>
      <c r="U94" s="8">
        <v>1.3591245670724006E-15</v>
      </c>
      <c r="V94" s="8">
        <v>3.0346315169840001E-16</v>
      </c>
      <c r="W94" s="8">
        <v>2.4952616427099927E-17</v>
      </c>
      <c r="X94" s="8">
        <v>7.6025305449978717E-19</v>
      </c>
      <c r="Y94" s="8">
        <v>1.0331888000243884E-20</v>
      </c>
      <c r="Z94" s="8">
        <v>1.0499565899786337E-20</v>
      </c>
      <c r="AA94" s="8">
        <v>4.2675258599854133E-20</v>
      </c>
      <c r="AB94" s="8">
        <v>6.9229034600070318E-20</v>
      </c>
      <c r="AC94" s="8">
        <v>4.1946841400482513E-20</v>
      </c>
      <c r="AD94" s="8">
        <v>1.0114698998834165E-20</v>
      </c>
      <c r="AE94" s="8">
        <v>1.6999789999799746E-20</v>
      </c>
      <c r="AF94" s="8">
        <v>1.8442782019975232E-19</v>
      </c>
      <c r="AG94" s="8">
        <v>8.2243250890055724E-19</v>
      </c>
      <c r="AH94" s="8">
        <v>1.3641654357988371E-18</v>
      </c>
      <c r="AI94" s="8">
        <v>8.3629848959968314E-19</v>
      </c>
      <c r="AJ94" s="8">
        <v>1.9321007880002879E-19</v>
      </c>
      <c r="AK94" s="8">
        <v>9.6963277500022584E-20</v>
      </c>
      <c r="AL94" s="8">
        <v>8.6761469150015376E-19</v>
      </c>
      <c r="AM94" s="8">
        <v>3.7306458654999705E-18</v>
      </c>
      <c r="AN94" s="8">
        <v>6.1402337085002903E-18</v>
      </c>
      <c r="AO94" s="8">
        <v>3.7983408573009842E-18</v>
      </c>
      <c r="AP94" s="8">
        <v>9.2166348190001984E-19</v>
      </c>
      <c r="AQ94" s="8">
        <v>1.6858362889941776E-19</v>
      </c>
      <c r="AR94" s="8">
        <v>1.8447862950003459E-19</v>
      </c>
      <c r="AS94" s="8">
        <v>1.5043213422000271E-18</v>
      </c>
      <c r="AT94" s="8">
        <v>6.9595609989003465E-18</v>
      </c>
      <c r="AU94" s="8">
        <v>9.8804588767183076E-12</v>
      </c>
      <c r="AV94" s="8">
        <v>9.7454072901086422E-10</v>
      </c>
      <c r="AW94" s="8">
        <v>3.639617098423484E-8</v>
      </c>
      <c r="AX94" s="8">
        <v>5.49508151721865E-7</v>
      </c>
      <c r="AY94" s="8">
        <v>3.6435301972087505E-6</v>
      </c>
      <c r="AZ94" s="8">
        <v>1.1392490235779192E-5</v>
      </c>
      <c r="BA94" s="8">
        <v>1.9480521076921706E-5</v>
      </c>
      <c r="BB94" s="8">
        <v>6.7060102107636187E-5</v>
      </c>
      <c r="BC94" s="8">
        <v>4.6861658557802426E-4</v>
      </c>
      <c r="BD94" s="8">
        <v>2.2011828336464447E-3</v>
      </c>
      <c r="BE94" s="8">
        <v>7.0383494375470777E-3</v>
      </c>
      <c r="BF94" s="8">
        <v>1.7080669398782871E-2</v>
      </c>
      <c r="BG94" s="8">
        <v>3.4096999576303293E-2</v>
      </c>
      <c r="BH94" s="8">
        <v>5.9126488780287013E-2</v>
      </c>
      <c r="BI94" s="8">
        <v>9.2367461745611182E-2</v>
      </c>
      <c r="BJ94" s="8">
        <v>0.1332527406656</v>
      </c>
      <c r="BK94" s="8">
        <v>0.1806172691053668</v>
      </c>
      <c r="BL94" s="8">
        <v>0.23288254002848385</v>
      </c>
      <c r="BM94" s="8">
        <v>0.28820451178856732</v>
      </c>
      <c r="BN94" s="8">
        <v>0.34455960289556797</v>
      </c>
      <c r="BO94" s="8">
        <v>0.39977516857445705</v>
      </c>
      <c r="BP94" s="8">
        <v>0.45153859091703885</v>
      </c>
      <c r="BQ94" s="8">
        <v>0.49743260354551122</v>
      </c>
      <c r="BR94" s="8">
        <v>0.53504108060386812</v>
      </c>
      <c r="BS94" s="8">
        <v>0.56215308354644478</v>
      </c>
      <c r="BT94" s="8">
        <v>0.57705952004239469</v>
      </c>
      <c r="BU94" s="8">
        <v>0.57888396402947873</v>
      </c>
      <c r="BV94" s="8">
        <v>0.56784774798792181</v>
      </c>
      <c r="BW94" s="8">
        <v>0.5453814769974672</v>
      </c>
      <c r="BX94" s="8">
        <v>0.51405195112553503</v>
      </c>
      <c r="BY94" s="8">
        <v>0.47732481068221588</v>
      </c>
      <c r="BZ94" s="8">
        <v>0.43920615953277231</v>
      </c>
      <c r="CA94" s="8">
        <v>0.40381834007717554</v>
      </c>
      <c r="CB94" s="8">
        <v>0.37497512595813731</v>
      </c>
      <c r="CC94" s="8">
        <v>0.35581604181415827</v>
      </c>
      <c r="CD94" s="8">
        <v>0.34853029114357703</v>
      </c>
      <c r="CE94" s="8">
        <v>0.35417240637747227</v>
      </c>
      <c r="CF94" s="8">
        <v>0.37257063081506381</v>
      </c>
      <c r="CG94" s="8">
        <v>0.40233551435345127</v>
      </c>
      <c r="CH94" s="8">
        <v>0.44098237098834936</v>
      </c>
      <c r="CI94" s="8">
        <v>0.48519792475966028</v>
      </c>
      <c r="CJ94" s="8">
        <v>0.53127151178922993</v>
      </c>
      <c r="CK94" s="8">
        <v>0.57564995993925017</v>
      </c>
      <c r="CL94" s="8">
        <v>0.61553312816510086</v>
      </c>
      <c r="CM94" s="8">
        <v>0.64946510412668879</v>
      </c>
      <c r="CN94" s="8">
        <v>0.67795279279144971</v>
      </c>
      <c r="CO94" s="8">
        <v>0.7042005304913701</v>
      </c>
      <c r="CP94" s="8">
        <v>0.73506605364391042</v>
      </c>
      <c r="CQ94" s="8">
        <v>0.78226234871828915</v>
      </c>
      <c r="CR94" s="8">
        <v>0.86358320051703075</v>
      </c>
      <c r="CS94" s="8">
        <v>1.0035727120502287</v>
      </c>
      <c r="CT94" s="8">
        <v>1.2327921934791313</v>
      </c>
      <c r="CU94" s="8">
        <v>1.5848581071389809</v>
      </c>
      <c r="CV94" s="8">
        <v>2.0907580996531188</v>
      </c>
      <c r="CW94" s="8">
        <v>2.7705280226854114</v>
      </c>
      <c r="CX94" s="8">
        <v>3.6232020690640603</v>
      </c>
      <c r="CY94" s="8">
        <v>4.6170078950294275</v>
      </c>
      <c r="CZ94" s="8">
        <v>5.6827862724513096</v>
      </c>
      <c r="DA94" s="8">
        <v>6.7140400392327635</v>
      </c>
      <c r="DB94" s="8">
        <v>7.5763421995951816</v>
      </c>
      <c r="DC94" s="8">
        <v>8.1269520389343839</v>
      </c>
      <c r="DD94" s="8">
        <v>8.2427605712896792</v>
      </c>
      <c r="DE94" s="8">
        <v>7.8516784630984802</v>
      </c>
      <c r="DF94" s="8">
        <v>6.9599592538111352</v>
      </c>
      <c r="DG94" s="8">
        <v>5.666556168705057</v>
      </c>
      <c r="DH94" s="8">
        <v>4.1562184907318311</v>
      </c>
      <c r="DI94" s="8">
        <v>2.6661312444011145</v>
      </c>
      <c r="DJ94" s="8">
        <v>1.4270460583604461</v>
      </c>
      <c r="DK94" s="8">
        <v>0.59011886466035435</v>
      </c>
      <c r="DL94" s="8">
        <v>0.16679094479906098</v>
      </c>
      <c r="DM94" s="8">
        <v>2.897977668315832E-2</v>
      </c>
      <c r="DN94" s="8">
        <v>6.1947260300456719E-3</v>
      </c>
      <c r="DO94" s="8">
        <v>2.8810605626148345E-3</v>
      </c>
      <c r="DP94" s="8">
        <v>7.0058472283562878E-4</v>
      </c>
      <c r="DQ94" s="8">
        <v>6.3936955172039234E-5</v>
      </c>
      <c r="DR94" s="8">
        <v>2.1488776695832712E-6</v>
      </c>
      <c r="DS94" s="8">
        <v>2.6569153988020844E-8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</row>
    <row r="95" spans="1:136" x14ac:dyDescent="0.25">
      <c r="A95" s="3">
        <v>94</v>
      </c>
      <c r="B95" s="3">
        <v>2676</v>
      </c>
      <c r="C95" s="5">
        <v>2676</v>
      </c>
      <c r="D95" s="3" t="s">
        <v>287</v>
      </c>
      <c r="H95" s="3">
        <v>2.4</v>
      </c>
      <c r="I95" s="4">
        <v>58.190000000000005</v>
      </c>
      <c r="J95" s="3" t="s">
        <v>48</v>
      </c>
      <c r="K95" s="3" t="s">
        <v>109</v>
      </c>
      <c r="L95" s="3" t="s">
        <v>410</v>
      </c>
      <c r="M95" s="3" t="s">
        <v>289</v>
      </c>
      <c r="N95" s="3">
        <v>42</v>
      </c>
      <c r="O95" s="3" t="s">
        <v>30</v>
      </c>
      <c r="P95" s="3" t="s">
        <v>262</v>
      </c>
      <c r="Q95" s="8">
        <v>1.003123842374999E-16</v>
      </c>
      <c r="R95" s="8">
        <v>1.2223027987694001E-15</v>
      </c>
      <c r="S95" s="8">
        <v>5.4794742874161949E-15</v>
      </c>
      <c r="T95" s="8">
        <v>9.0371837303755033E-15</v>
      </c>
      <c r="U95" s="8">
        <v>5.4836255171570016E-15</v>
      </c>
      <c r="V95" s="8">
        <v>1.2241965511251999E-15</v>
      </c>
      <c r="W95" s="8">
        <v>1.0055275869420083E-16</v>
      </c>
      <c r="X95" s="8">
        <v>3.040695259499758E-18</v>
      </c>
      <c r="Y95" s="8">
        <v>4.326027840015753E-20</v>
      </c>
      <c r="Z95" s="8">
        <v>2.312675079925162E-20</v>
      </c>
      <c r="AA95" s="8">
        <v>3.7570643601182593E-20</v>
      </c>
      <c r="AB95" s="8">
        <v>4.1100973699392837E-20</v>
      </c>
      <c r="AC95" s="8">
        <v>2.1921665000589935E-20</v>
      </c>
      <c r="AD95" s="8">
        <v>5.6206662993077104E-21</v>
      </c>
      <c r="AE95" s="8">
        <v>1.2780355499443732E-20</v>
      </c>
      <c r="AF95" s="8">
        <v>8.5737380499352273E-20</v>
      </c>
      <c r="AG95" s="8">
        <v>2.9829144409975519E-19</v>
      </c>
      <c r="AH95" s="8">
        <v>5.841260672007612E-19</v>
      </c>
      <c r="AI95" s="8">
        <v>1.1078024427986441E-18</v>
      </c>
      <c r="AJ95" s="8">
        <v>1.9805854637010957E-18</v>
      </c>
      <c r="AK95" s="8">
        <v>2.0582276692002133E-18</v>
      </c>
      <c r="AL95" s="8">
        <v>1.7158207010010481E-18</v>
      </c>
      <c r="AM95" s="8">
        <v>3.6822654813996844E-18</v>
      </c>
      <c r="AN95" s="8">
        <v>5.8813010053982653E-18</v>
      </c>
      <c r="AO95" s="8">
        <v>3.6583703321002272E-18</v>
      </c>
      <c r="AP95" s="8">
        <v>9.2799982010200852E-19</v>
      </c>
      <c r="AQ95" s="8">
        <v>2.321236602980526E-19</v>
      </c>
      <c r="AR95" s="8">
        <v>1.1547680229997509E-19</v>
      </c>
      <c r="AS95" s="8">
        <v>1.5327713860072917E-10</v>
      </c>
      <c r="AT95" s="8">
        <v>1.4865882867440917E-8</v>
      </c>
      <c r="AU95" s="8">
        <v>5.4436855853577905E-7</v>
      </c>
      <c r="AV95" s="8">
        <v>7.9896546092134056E-6</v>
      </c>
      <c r="AW95" s="8">
        <v>5.1984320993863558E-5</v>
      </c>
      <c r="AX95" s="8">
        <v>1.7446992802106983E-4</v>
      </c>
      <c r="AY95" s="8">
        <v>3.4758924103378872E-4</v>
      </c>
      <c r="AZ95" s="8">
        <v>4.4101927055512351E-4</v>
      </c>
      <c r="BA95" s="8">
        <v>3.9110173781605091E-4</v>
      </c>
      <c r="BB95" s="8">
        <v>6.1766720632836598E-4</v>
      </c>
      <c r="BC95" s="8">
        <v>2.5754983853971017E-3</v>
      </c>
      <c r="BD95" s="8">
        <v>8.921278033838468E-3</v>
      </c>
      <c r="BE95" s="8">
        <v>2.2844892755857514E-2</v>
      </c>
      <c r="BF95" s="8">
        <v>4.7122487241708463E-2</v>
      </c>
      <c r="BG95" s="8">
        <v>8.3502366809508372E-2</v>
      </c>
      <c r="BH95" s="8">
        <v>0.132475113716923</v>
      </c>
      <c r="BI95" s="8">
        <v>0.19331322306132181</v>
      </c>
      <c r="BJ95" s="8">
        <v>0.26427188462748902</v>
      </c>
      <c r="BK95" s="8">
        <v>0.34285946630882458</v>
      </c>
      <c r="BL95" s="8">
        <v>0.42610346606528005</v>
      </c>
      <c r="BM95" s="8">
        <v>0.51076047099086774</v>
      </c>
      <c r="BN95" s="8">
        <v>0.59344907585706341</v>
      </c>
      <c r="BO95" s="8">
        <v>0.67071973026655263</v>
      </c>
      <c r="BP95" s="8">
        <v>0.73910535374935682</v>
      </c>
      <c r="BQ95" s="8">
        <v>0.79520955618885747</v>
      </c>
      <c r="BR95" s="8">
        <v>0.83588247488133582</v>
      </c>
      <c r="BS95" s="8">
        <v>0.85851165489719961</v>
      </c>
      <c r="BT95" s="8">
        <v>0.86141218542949272</v>
      </c>
      <c r="BU95" s="8">
        <v>0.84423493115891102</v>
      </c>
      <c r="BV95" s="8">
        <v>0.80826223478231007</v>
      </c>
      <c r="BW95" s="8">
        <v>0.75647706786030078</v>
      </c>
      <c r="BX95" s="8">
        <v>0.6933636337329343</v>
      </c>
      <c r="BY95" s="8">
        <v>0.62446637362329049</v>
      </c>
      <c r="BZ95" s="8">
        <v>0.55577334187132088</v>
      </c>
      <c r="CA95" s="8">
        <v>0.49301465995746874</v>
      </c>
      <c r="CB95" s="8">
        <v>0.44098372138800102</v>
      </c>
      <c r="CC95" s="8">
        <v>0.40298431815558011</v>
      </c>
      <c r="CD95" s="8">
        <v>0.38047160729072971</v>
      </c>
      <c r="CE95" s="8">
        <v>0.37291458898634033</v>
      </c>
      <c r="CF95" s="8">
        <v>0.37789501926432933</v>
      </c>
      <c r="CG95" s="8">
        <v>0.39145016622667939</v>
      </c>
      <c r="CH95" s="8">
        <v>0.40865962542357082</v>
      </c>
      <c r="CI95" s="8">
        <v>0.42448030737863007</v>
      </c>
      <c r="CJ95" s="8">
        <v>0.43478777997161977</v>
      </c>
      <c r="CK95" s="8">
        <v>0.43745411200166906</v>
      </c>
      <c r="CL95" s="8">
        <v>0.43319062849484169</v>
      </c>
      <c r="CM95" s="8">
        <v>0.42590901982326912</v>
      </c>
      <c r="CN95" s="8">
        <v>0.42247668560520069</v>
      </c>
      <c r="CO95" s="8">
        <v>0.43191084331119001</v>
      </c>
      <c r="CP95" s="8">
        <v>0.46425292259836937</v>
      </c>
      <c r="CQ95" s="8">
        <v>0.52950207459437948</v>
      </c>
      <c r="CR95" s="8">
        <v>0.63694078615282024</v>
      </c>
      <c r="CS95" s="8">
        <v>0.79496074188617882</v>
      </c>
      <c r="CT95" s="8">
        <v>1.0112438298065101</v>
      </c>
      <c r="CU95" s="8">
        <v>1.2930051419360531</v>
      </c>
      <c r="CV95" s="8">
        <v>1.6469394817964584</v>
      </c>
      <c r="CW95" s="8">
        <v>2.0784767292292585</v>
      </c>
      <c r="CX95" s="8">
        <v>2.5900399570608208</v>
      </c>
      <c r="CY95" s="8">
        <v>3.1783052404509391</v>
      </c>
      <c r="CZ95" s="8">
        <v>3.8308956176890305</v>
      </c>
      <c r="DA95" s="8">
        <v>4.5233072373781482</v>
      </c>
      <c r="DB95" s="8">
        <v>5.2169939001664147</v>
      </c>
      <c r="DC95" s="8">
        <v>5.8594347835019391</v>
      </c>
      <c r="DD95" s="8">
        <v>6.3868028590391219</v>
      </c>
      <c r="DE95" s="8">
        <v>6.7296180322154413</v>
      </c>
      <c r="DF95" s="8">
        <v>6.8215156375281367</v>
      </c>
      <c r="DG95" s="8">
        <v>6.6109851198753518</v>
      </c>
      <c r="DH95" s="8">
        <v>6.0754127142674434</v>
      </c>
      <c r="DI95" s="8">
        <v>5.2354255764010844</v>
      </c>
      <c r="DJ95" s="8">
        <v>4.1652102638578157</v>
      </c>
      <c r="DK95" s="8">
        <v>2.992091308544488</v>
      </c>
      <c r="DL95" s="8">
        <v>1.8780948905125854</v>
      </c>
      <c r="DM95" s="8">
        <v>0.97980179934124578</v>
      </c>
      <c r="DN95" s="8">
        <v>0.39297367738635103</v>
      </c>
      <c r="DO95" s="8">
        <v>0.10739156342582135</v>
      </c>
      <c r="DP95" s="8">
        <v>1.6846872826747017E-2</v>
      </c>
      <c r="DQ95" s="8">
        <v>1.2585289248079334E-3</v>
      </c>
      <c r="DR95" s="8">
        <v>3.9025315615504041E-5</v>
      </c>
      <c r="DS95" s="8">
        <v>4.5996846154139348E-7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</row>
    <row r="96" spans="1:136" x14ac:dyDescent="0.25">
      <c r="A96" s="3">
        <v>95</v>
      </c>
      <c r="B96" s="3">
        <v>2677</v>
      </c>
      <c r="C96" s="5">
        <v>2677</v>
      </c>
      <c r="D96" s="3" t="s">
        <v>287</v>
      </c>
      <c r="H96" s="3">
        <v>2.58</v>
      </c>
      <c r="I96" s="4">
        <v>58.010000000000005</v>
      </c>
      <c r="J96" s="3" t="s">
        <v>48</v>
      </c>
      <c r="K96" s="3" t="s">
        <v>109</v>
      </c>
      <c r="L96" s="3" t="s">
        <v>30</v>
      </c>
      <c r="M96" s="3" t="s">
        <v>289</v>
      </c>
      <c r="N96" s="3">
        <v>42</v>
      </c>
      <c r="O96" s="3" t="s">
        <v>30</v>
      </c>
      <c r="P96" s="3" t="s">
        <v>262</v>
      </c>
      <c r="Q96" s="8">
        <v>1.443952354250003E-17</v>
      </c>
      <c r="R96" s="8">
        <v>1.7734977337530037E-16</v>
      </c>
      <c r="S96" s="8">
        <v>8.1282907064140269E-16</v>
      </c>
      <c r="T96" s="8">
        <v>1.420374810160106E-15</v>
      </c>
      <c r="U96" s="8">
        <v>9.9347455035700602E-16</v>
      </c>
      <c r="V96" s="8">
        <v>3.0165978087110113E-16</v>
      </c>
      <c r="W96" s="8">
        <v>4.2620328380099996E-17</v>
      </c>
      <c r="X96" s="8">
        <v>2.7698446359011229E-18</v>
      </c>
      <c r="Y96" s="8">
        <v>8.5317914398910822E-20</v>
      </c>
      <c r="Z96" s="8">
        <v>3.1087187000033755E-21</v>
      </c>
      <c r="AA96" s="8">
        <v>1.9151859980683149E-22</v>
      </c>
      <c r="AB96" s="8">
        <v>6.811899902422106E-24</v>
      </c>
      <c r="AC96" s="8">
        <v>4.662190037961526E-23</v>
      </c>
      <c r="AD96" s="8">
        <v>1.0928206003693654E-21</v>
      </c>
      <c r="AE96" s="8">
        <v>1.4985543998937766E-20</v>
      </c>
      <c r="AF96" s="8">
        <v>1.1505341070066265E-19</v>
      </c>
      <c r="AG96" s="8">
        <v>4.2457091910034234E-19</v>
      </c>
      <c r="AH96" s="8">
        <v>6.8170626270000155E-19</v>
      </c>
      <c r="AI96" s="8">
        <v>5.4921923400000917E-19</v>
      </c>
      <c r="AJ96" s="8">
        <v>3.7074004490068969E-19</v>
      </c>
      <c r="AK96" s="8">
        <v>3.1756061359930199E-19</v>
      </c>
      <c r="AL96" s="8">
        <v>1.0663195578999722E-18</v>
      </c>
      <c r="AM96" s="8">
        <v>3.4871547243997114E-18</v>
      </c>
      <c r="AN96" s="8">
        <v>5.1145285907999524E-18</v>
      </c>
      <c r="AO96" s="8">
        <v>3.003482147899837E-18</v>
      </c>
      <c r="AP96" s="8">
        <v>6.7895591619965493E-19</v>
      </c>
      <c r="AQ96" s="8">
        <v>1.6394534250019907E-19</v>
      </c>
      <c r="AR96" s="8">
        <v>1.0086394316003154E-18</v>
      </c>
      <c r="AS96" s="8">
        <v>2.29502507595588E-10</v>
      </c>
      <c r="AT96" s="8">
        <v>2.2237419808571451E-8</v>
      </c>
      <c r="AU96" s="8">
        <v>8.1303149393316771E-7</v>
      </c>
      <c r="AV96" s="8">
        <v>1.188888911296002E-5</v>
      </c>
      <c r="AW96" s="8">
        <v>7.6798292566843167E-5</v>
      </c>
      <c r="AX96" s="8">
        <v>2.5519312178076919E-4</v>
      </c>
      <c r="AY96" s="8">
        <v>5.0422966085415105E-4</v>
      </c>
      <c r="AZ96" s="8">
        <v>6.3724259084343873E-4</v>
      </c>
      <c r="BA96" s="8">
        <v>5.4999397277043119E-4</v>
      </c>
      <c r="BB96" s="8">
        <v>7.5591734359948658E-4</v>
      </c>
      <c r="BC96" s="8">
        <v>3.0860498712944836E-3</v>
      </c>
      <c r="BD96" s="8">
        <v>1.0899082734332707E-2</v>
      </c>
      <c r="BE96" s="8">
        <v>2.8232384010267318E-2</v>
      </c>
      <c r="BF96" s="8">
        <v>5.8603514128434078E-2</v>
      </c>
      <c r="BG96" s="8">
        <v>0.10423853706874101</v>
      </c>
      <c r="BH96" s="8">
        <v>0.16579173690503721</v>
      </c>
      <c r="BI96" s="8">
        <v>0.24240952630723406</v>
      </c>
      <c r="BJ96" s="8">
        <v>0.33199843632733816</v>
      </c>
      <c r="BK96" s="8">
        <v>0.43157783879660983</v>
      </c>
      <c r="BL96" s="8">
        <v>0.53761976135794498</v>
      </c>
      <c r="BM96" s="8">
        <v>0.64630799202571798</v>
      </c>
      <c r="BN96" s="8">
        <v>0.75368926115131396</v>
      </c>
      <c r="BO96" s="8">
        <v>0.85573592568126244</v>
      </c>
      <c r="BP96" s="8">
        <v>0.94837849800067353</v>
      </c>
      <c r="BQ96" s="8">
        <v>1.0275818475886105</v>
      </c>
      <c r="BR96" s="8">
        <v>1.0895284287504721</v>
      </c>
      <c r="BS96" s="8">
        <v>1.1309436376418907</v>
      </c>
      <c r="BT96" s="8">
        <v>1.1495480823208002</v>
      </c>
      <c r="BU96" s="8">
        <v>1.1445452967036971</v>
      </c>
      <c r="BV96" s="8">
        <v>1.1169947534332501</v>
      </c>
      <c r="BW96" s="8">
        <v>1.0699389660068999</v>
      </c>
      <c r="BX96" s="8">
        <v>1.0082379005380506</v>
      </c>
      <c r="BY96" s="8">
        <v>0.93814448595772859</v>
      </c>
      <c r="BZ96" s="8">
        <v>0.86669845217291019</v>
      </c>
      <c r="CA96" s="8">
        <v>0.80103789315767138</v>
      </c>
      <c r="CB96" s="8">
        <v>0.74773646383611947</v>
      </c>
      <c r="CC96" s="8">
        <v>0.71225546135163853</v>
      </c>
      <c r="CD96" s="8">
        <v>0.69854794678229126</v>
      </c>
      <c r="CE96" s="8">
        <v>0.70880372653799029</v>
      </c>
      <c r="CF96" s="8">
        <v>0.74332185559405062</v>
      </c>
      <c r="CG96" s="8">
        <v>0.80051134499552745</v>
      </c>
      <c r="CH96" s="8">
        <v>0.87703723522472998</v>
      </c>
      <c r="CI96" s="8">
        <v>0.96816117928273115</v>
      </c>
      <c r="CJ96" s="8">
        <v>1.0683054070807714</v>
      </c>
      <c r="CK96" s="8">
        <v>1.1717576674718693</v>
      </c>
      <c r="CL96" s="8">
        <v>1.2733537384450386</v>
      </c>
      <c r="CM96" s="8">
        <v>1.3690217631936115</v>
      </c>
      <c r="CN96" s="8">
        <v>1.4561869280757698</v>
      </c>
      <c r="CO96" s="8">
        <v>1.5341444161695286</v>
      </c>
      <c r="CP96" s="8">
        <v>1.6046017545244986</v>
      </c>
      <c r="CQ96" s="8">
        <v>1.6725766751723015</v>
      </c>
      <c r="CR96" s="8">
        <v>1.7475883105888599</v>
      </c>
      <c r="CS96" s="8">
        <v>1.8446569880391479</v>
      </c>
      <c r="CT96" s="8">
        <v>1.9842944929228423</v>
      </c>
      <c r="CU96" s="8">
        <v>2.1906622921040722</v>
      </c>
      <c r="CV96" s="8">
        <v>2.4873983315755481</v>
      </c>
      <c r="CW96" s="8">
        <v>2.891136439343434</v>
      </c>
      <c r="CX96" s="8">
        <v>3.4034629420833866</v>
      </c>
      <c r="CY96" s="8">
        <v>4.0029737047376628</v>
      </c>
      <c r="CZ96" s="8">
        <v>4.6399725078913505</v>
      </c>
      <c r="DA96" s="8">
        <v>5.2367106023246848</v>
      </c>
      <c r="DB96" s="8">
        <v>5.6954282750737946</v>
      </c>
      <c r="DC96" s="8">
        <v>5.9147612574784318</v>
      </c>
      <c r="DD96" s="8">
        <v>5.8126728481098269</v>
      </c>
      <c r="DE96" s="8">
        <v>5.351426593446547</v>
      </c>
      <c r="DF96" s="8">
        <v>4.557756630208587</v>
      </c>
      <c r="DG96" s="8">
        <v>3.5301715416592572</v>
      </c>
      <c r="DH96" s="8">
        <v>2.4262280767358959</v>
      </c>
      <c r="DI96" s="8">
        <v>1.4263883568237361</v>
      </c>
      <c r="DJ96" s="8">
        <v>0.67863542366814045</v>
      </c>
      <c r="DK96" s="8">
        <v>0.24092150956612102</v>
      </c>
      <c r="DL96" s="8">
        <v>5.7303774278892661E-2</v>
      </c>
      <c r="DM96" s="8">
        <v>7.9918393893620987E-3</v>
      </c>
      <c r="DN96" s="8">
        <v>5.5642234457309314E-4</v>
      </c>
      <c r="DO96" s="8">
        <v>1.6695148232770407E-5</v>
      </c>
      <c r="DP96" s="8">
        <v>1.9271098494755279E-7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</row>
    <row r="97" spans="1:136" x14ac:dyDescent="0.25">
      <c r="A97" s="3">
        <v>96</v>
      </c>
      <c r="B97" s="3">
        <v>2678</v>
      </c>
      <c r="C97" s="5">
        <v>2678</v>
      </c>
      <c r="D97" s="3" t="s">
        <v>287</v>
      </c>
      <c r="H97" s="3">
        <v>3.01</v>
      </c>
      <c r="I97" s="4">
        <v>57.580000000000005</v>
      </c>
      <c r="J97" s="3" t="s">
        <v>48</v>
      </c>
      <c r="K97" s="3" t="s">
        <v>109</v>
      </c>
      <c r="L97" s="3" t="s">
        <v>93</v>
      </c>
      <c r="M97" s="3" t="s">
        <v>109</v>
      </c>
      <c r="N97" s="3">
        <v>18</v>
      </c>
      <c r="O97" s="3" t="s">
        <v>37</v>
      </c>
      <c r="P97" s="3" t="s">
        <v>262</v>
      </c>
      <c r="Q97" s="8">
        <v>4.5551631436817923E-18</v>
      </c>
      <c r="R97" s="8">
        <v>3.2889447012039528E-17</v>
      </c>
      <c r="S97" s="8">
        <v>8.9139626871068291E-17</v>
      </c>
      <c r="T97" s="8">
        <v>8.91477307746067E-17</v>
      </c>
      <c r="U97" s="8">
        <v>3.2860116149915698E-17</v>
      </c>
      <c r="V97" s="8">
        <v>4.5266448657212891E-18</v>
      </c>
      <c r="W97" s="8">
        <v>3.0307486332922053E-19</v>
      </c>
      <c r="X97" s="8">
        <v>5.3716977599783968E-20</v>
      </c>
      <c r="Y97" s="8">
        <v>2.896230788521494E-20</v>
      </c>
      <c r="Z97" s="8">
        <v>1.2407615661193011E-20</v>
      </c>
      <c r="AA97" s="8">
        <v>1.1951266009210164E-20</v>
      </c>
      <c r="AB97" s="8">
        <v>8.6154525440872275E-21</v>
      </c>
      <c r="AC97" s="8">
        <v>8.1435782331928814E-21</v>
      </c>
      <c r="AD97" s="8">
        <v>5.2084898541828241E-21</v>
      </c>
      <c r="AE97" s="8">
        <v>3.0611773727230905E-21</v>
      </c>
      <c r="AF97" s="8">
        <v>4.1789067605034468E-21</v>
      </c>
      <c r="AG97" s="8">
        <v>8.1845725511880323E-21</v>
      </c>
      <c r="AH97" s="8">
        <v>1.2947853465385035E-20</v>
      </c>
      <c r="AI97" s="8">
        <v>1.2540787914430304E-20</v>
      </c>
      <c r="AJ97" s="8">
        <v>2.440713014127637E-20</v>
      </c>
      <c r="AK97" s="8">
        <v>8.4439752556306419E-20</v>
      </c>
      <c r="AL97" s="8">
        <v>1.495300875002034E-19</v>
      </c>
      <c r="AM97" s="8">
        <v>1.6737071532569864E-19</v>
      </c>
      <c r="AN97" s="8">
        <v>2.3505248488131636E-19</v>
      </c>
      <c r="AO97" s="8">
        <v>3.2697086808650241E-19</v>
      </c>
      <c r="AP97" s="8">
        <v>2.202031770989819E-19</v>
      </c>
      <c r="AQ97" s="8">
        <v>7.8052177858886114E-20</v>
      </c>
      <c r="AR97" s="8">
        <v>1.5930834012928417E-20</v>
      </c>
      <c r="AS97" s="8">
        <v>2.1334917230055935E-21</v>
      </c>
      <c r="AT97" s="8">
        <v>2.3947978658933595E-21</v>
      </c>
      <c r="AU97" s="8">
        <v>3.0999320898183651E-20</v>
      </c>
      <c r="AV97" s="8">
        <v>2.257500702410938E-19</v>
      </c>
      <c r="AW97" s="8">
        <v>2.0599572635211751E-15</v>
      </c>
      <c r="AX97" s="8">
        <v>3.4805884942754439E-11</v>
      </c>
      <c r="AY97" s="8">
        <v>2.0624482041793022E-9</v>
      </c>
      <c r="AZ97" s="8">
        <v>4.6239332171702116E-8</v>
      </c>
      <c r="BA97" s="8">
        <v>4.0429478542104702E-7</v>
      </c>
      <c r="BB97" s="8">
        <v>1.4503737370542656E-6</v>
      </c>
      <c r="BC97" s="8">
        <v>2.5915027094617677E-6</v>
      </c>
      <c r="BD97" s="8">
        <v>7.9637365557571342E-6</v>
      </c>
      <c r="BE97" s="8">
        <v>5.0014909134623282E-5</v>
      </c>
      <c r="BF97" s="8">
        <v>2.1454673966583699E-4</v>
      </c>
      <c r="BG97" s="8">
        <v>6.2926326873349327E-4</v>
      </c>
      <c r="BH97" s="8">
        <v>1.4211793299193736E-3</v>
      </c>
      <c r="BI97" s="8">
        <v>2.6776856915121535E-3</v>
      </c>
      <c r="BJ97" s="8">
        <v>4.4284571630741187E-3</v>
      </c>
      <c r="BK97" s="8">
        <v>6.6438200663539691E-3</v>
      </c>
      <c r="BL97" s="8">
        <v>9.2416887382320602E-3</v>
      </c>
      <c r="BM97" s="8">
        <v>1.2097057387314248E-2</v>
      </c>
      <c r="BN97" s="8">
        <v>1.505042133803873E-2</v>
      </c>
      <c r="BO97" s="8">
        <v>1.7914147853361991E-2</v>
      </c>
      <c r="BP97" s="8">
        <v>2.0478452868240959E-2</v>
      </c>
      <c r="BQ97" s="8">
        <v>2.2520561809006676E-2</v>
      </c>
      <c r="BR97" s="8">
        <v>2.382122018590889E-2</v>
      </c>
      <c r="BS97" s="8">
        <v>2.4191499439943503E-2</v>
      </c>
      <c r="BT97" s="8">
        <v>2.3508909924936511E-2</v>
      </c>
      <c r="BU97" s="8">
        <v>2.1755330693131597E-2</v>
      </c>
      <c r="BV97" s="8">
        <v>1.9044093374792487E-2</v>
      </c>
      <c r="BW97" s="8">
        <v>1.5624544168199916E-2</v>
      </c>
      <c r="BX97" s="8">
        <v>1.1858630632455097E-2</v>
      </c>
      <c r="BY97" s="8">
        <v>8.1697086556631882E-3</v>
      </c>
      <c r="BZ97" s="8">
        <v>4.9669385507905006E-3</v>
      </c>
      <c r="CA97" s="8">
        <v>2.5539173816729321E-3</v>
      </c>
      <c r="CB97" s="8">
        <v>1.0417762962336985E-3</v>
      </c>
      <c r="CC97" s="8">
        <v>3.0725824293176274E-4</v>
      </c>
      <c r="CD97" s="8">
        <v>5.7626017194833956E-5</v>
      </c>
      <c r="CE97" s="8">
        <v>5.8392723877864761E-6</v>
      </c>
      <c r="CF97" s="8">
        <v>2.714690074956394E-7</v>
      </c>
      <c r="CG97" s="8">
        <v>5.096499888779249E-9</v>
      </c>
      <c r="CH97" s="8">
        <v>2.4980018054066022E-15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3.5335973036509927E-10</v>
      </c>
      <c r="CO97" s="8">
        <v>3.6038939776883439E-8</v>
      </c>
      <c r="CP97" s="8">
        <v>1.3689906074310088E-6</v>
      </c>
      <c r="CQ97" s="8">
        <v>2.0076450860551098E-5</v>
      </c>
      <c r="CR97" s="8">
        <v>1.210723351047216E-4</v>
      </c>
      <c r="CS97" s="8">
        <v>3.4222454683252579E-4</v>
      </c>
      <c r="CT97" s="8">
        <v>7.5025588702409829E-4</v>
      </c>
      <c r="CU97" s="8">
        <v>3.5774850361961485E-3</v>
      </c>
      <c r="CV97" s="8">
        <v>2.0084977153176642E-2</v>
      </c>
      <c r="CW97" s="8">
        <v>7.8410889716144572E-2</v>
      </c>
      <c r="CX97" s="8">
        <v>0.22438395165434261</v>
      </c>
      <c r="CY97" s="8">
        <v>0.51493232905533515</v>
      </c>
      <c r="CZ97" s="8">
        <v>1.0076777091941758</v>
      </c>
      <c r="DA97" s="8">
        <v>1.7485269563246444</v>
      </c>
      <c r="DB97" s="8">
        <v>2.7584841158009916</v>
      </c>
      <c r="DC97" s="8">
        <v>4.0214239935380967</v>
      </c>
      <c r="DD97" s="8">
        <v>5.4751321511456599</v>
      </c>
      <c r="DE97" s="8">
        <v>7.0082523694907799</v>
      </c>
      <c r="DF97" s="8">
        <v>8.4657234429263504</v>
      </c>
      <c r="DG97" s="8">
        <v>9.66459480244297</v>
      </c>
      <c r="DH97" s="8">
        <v>10.4205100606965</v>
      </c>
      <c r="DI97" s="8">
        <v>10.582534790617309</v>
      </c>
      <c r="DJ97" s="8">
        <v>10.070698484692379</v>
      </c>
      <c r="DK97" s="8">
        <v>8.907455790441972</v>
      </c>
      <c r="DL97" s="8">
        <v>7.2324302041488835</v>
      </c>
      <c r="DM97" s="8">
        <v>5.2904481168790198</v>
      </c>
      <c r="DN97" s="8">
        <v>3.3868713590770199</v>
      </c>
      <c r="DO97" s="8">
        <v>1.8123317318066654</v>
      </c>
      <c r="DP97" s="8">
        <v>0.7521920047737467</v>
      </c>
      <c r="DQ97" s="8">
        <v>0.21559663782906568</v>
      </c>
      <c r="DR97" s="8">
        <v>4.0472069587607962E-2</v>
      </c>
      <c r="DS97" s="8">
        <v>1.285224223397563E-2</v>
      </c>
      <c r="DT97" s="8">
        <v>8.7538254648933389E-3</v>
      </c>
      <c r="DU97" s="8">
        <v>3.4412435107924466E-3</v>
      </c>
      <c r="DV97" s="8">
        <v>6.3210988848538818E-4</v>
      </c>
      <c r="DW97" s="8">
        <v>5.0184081871407216E-5</v>
      </c>
      <c r="DX97" s="8">
        <v>1.5923723282185165E-6</v>
      </c>
      <c r="DY97" s="8">
        <v>1.9007089235856256E-8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</row>
    <row r="98" spans="1:136" x14ac:dyDescent="0.25">
      <c r="A98" s="3">
        <v>97</v>
      </c>
      <c r="B98" s="3">
        <v>2679</v>
      </c>
      <c r="C98" s="5">
        <v>2679</v>
      </c>
      <c r="D98" s="3" t="s">
        <v>287</v>
      </c>
      <c r="H98" s="3">
        <v>3.33</v>
      </c>
      <c r="I98" s="4">
        <v>57.260000000000005</v>
      </c>
      <c r="J98" s="3" t="s">
        <v>48</v>
      </c>
      <c r="K98" s="3" t="s">
        <v>109</v>
      </c>
      <c r="L98" s="3" t="s">
        <v>93</v>
      </c>
      <c r="M98" s="3" t="s">
        <v>109</v>
      </c>
      <c r="N98" s="3">
        <v>18</v>
      </c>
      <c r="O98" s="3" t="s">
        <v>37</v>
      </c>
      <c r="P98" s="3" t="s">
        <v>262</v>
      </c>
      <c r="Q98" s="8">
        <v>3.6834924109999869E-19</v>
      </c>
      <c r="R98" s="8">
        <v>2.8953348489999924E-19</v>
      </c>
      <c r="S98" s="8">
        <v>1.0470631809999974E-19</v>
      </c>
      <c r="T98" s="8">
        <v>1.7557930899999889E-20</v>
      </c>
      <c r="U98" s="8">
        <v>1.5482789000000465E-21</v>
      </c>
      <c r="V98" s="8">
        <v>3.4326067999999447E-21</v>
      </c>
      <c r="W98" s="8">
        <v>1.6449828800000051E-20</v>
      </c>
      <c r="X98" s="8">
        <v>4.2264575199999907E-20</v>
      </c>
      <c r="Y98" s="8">
        <v>9.3725347099999843E-20</v>
      </c>
      <c r="Z98" s="8">
        <v>1.3619299769999961E-19</v>
      </c>
      <c r="AA98" s="8">
        <v>1.0274914840000004E-19</v>
      </c>
      <c r="AB98" s="8">
        <v>1.6346308669999997E-19</v>
      </c>
      <c r="AC98" s="8">
        <v>5.6984549529999887E-19</v>
      </c>
      <c r="AD98" s="8">
        <v>9.261000030999992E-19</v>
      </c>
      <c r="AE98" s="8">
        <v>5.7199548140000107E-19</v>
      </c>
      <c r="AF98" s="8">
        <v>1.3446803029999961E-19</v>
      </c>
      <c r="AG98" s="8">
        <v>1.3663893700001575E-20</v>
      </c>
      <c r="AH98" s="8">
        <v>2.5815027999994489E-21</v>
      </c>
      <c r="AI98" s="8">
        <v>3.0730733000005285E-21</v>
      </c>
      <c r="AJ98" s="8">
        <v>2.2719477999999397E-20</v>
      </c>
      <c r="AK98" s="8">
        <v>1.0339561659999933E-19</v>
      </c>
      <c r="AL98" s="8">
        <v>1.9374423819999936E-19</v>
      </c>
      <c r="AM98" s="8">
        <v>2.5061646490000195E-19</v>
      </c>
      <c r="AN98" s="8">
        <v>4.6379778440000052E-19</v>
      </c>
      <c r="AO98" s="8">
        <v>6.6682125990000196E-19</v>
      </c>
      <c r="AP98" s="8">
        <v>6.6094384329999896E-19</v>
      </c>
      <c r="AQ98" s="8">
        <v>6.2583684840000132E-19</v>
      </c>
      <c r="AR98" s="8">
        <v>4.0616056639999879E-19</v>
      </c>
      <c r="AS98" s="8">
        <v>3.4608942610000012E-19</v>
      </c>
      <c r="AT98" s="8">
        <v>4.6584308689999909E-19</v>
      </c>
      <c r="AU98" s="8">
        <v>2.9642031849999941E-19</v>
      </c>
      <c r="AV98" s="8">
        <v>1.4681584609999948E-19</v>
      </c>
      <c r="AW98" s="8">
        <v>1.5490623362626598E-11</v>
      </c>
      <c r="AX98" s="8">
        <v>1.5093068894590374E-9</v>
      </c>
      <c r="AY98" s="8">
        <v>5.4955332572262359E-8</v>
      </c>
      <c r="AZ98" s="8">
        <v>7.7295194032443108E-7</v>
      </c>
      <c r="BA98" s="8">
        <v>4.4469858432638765E-6</v>
      </c>
      <c r="BB98" s="8">
        <v>1.1422994968376599E-5</v>
      </c>
      <c r="BC98" s="8">
        <v>1.4986571098896491E-5</v>
      </c>
      <c r="BD98" s="8">
        <v>2.7989031298550407E-5</v>
      </c>
      <c r="BE98" s="8">
        <v>1.53454849109031E-4</v>
      </c>
      <c r="BF98" s="8">
        <v>6.3147479207006116E-4</v>
      </c>
      <c r="BG98" s="8">
        <v>1.7837049344207796E-3</v>
      </c>
      <c r="BH98" s="8">
        <v>3.9068225111608401E-3</v>
      </c>
      <c r="BI98" s="8">
        <v>7.1981414043494826E-3</v>
      </c>
      <c r="BJ98" s="8">
        <v>1.1728929349371081E-2</v>
      </c>
      <c r="BK98" s="8">
        <v>1.7449207192316411E-2</v>
      </c>
      <c r="BL98" s="8">
        <v>2.4206370264964389E-2</v>
      </c>
      <c r="BM98" s="8">
        <v>3.1764548120447905E-2</v>
      </c>
      <c r="BN98" s="8">
        <v>3.9817266174816124E-2</v>
      </c>
      <c r="BO98" s="8">
        <v>4.7992309544584694E-2</v>
      </c>
      <c r="BP98" s="8">
        <v>5.5853622682496301E-2</v>
      </c>
      <c r="BQ98" s="8">
        <v>6.2908834430394411E-2</v>
      </c>
      <c r="BR98" s="8">
        <v>6.8631686022538108E-2</v>
      </c>
      <c r="BS98" s="8">
        <v>7.2506201231754053E-2</v>
      </c>
      <c r="BT98" s="8">
        <v>7.4092520492398339E-2</v>
      </c>
      <c r="BU98" s="8">
        <v>7.310272950327934E-2</v>
      </c>
      <c r="BV98" s="8">
        <v>6.9465775518006589E-2</v>
      </c>
      <c r="BW98" s="8">
        <v>6.3362808296495987E-2</v>
      </c>
      <c r="BX98" s="8">
        <v>5.5225879492063146E-2</v>
      </c>
      <c r="BY98" s="8">
        <v>4.5702238345874169E-2</v>
      </c>
      <c r="BZ98" s="8">
        <v>3.5588475316367219E-2</v>
      </c>
      <c r="CA98" s="8">
        <v>2.5739256929727561E-2</v>
      </c>
      <c r="CB98" s="8">
        <v>1.6958172389856307E-2</v>
      </c>
      <c r="CC98" s="8">
        <v>9.8803938865344998E-3</v>
      </c>
      <c r="CD98" s="8">
        <v>4.8580715185290169E-3</v>
      </c>
      <c r="CE98" s="8">
        <v>1.8690792789237687E-3</v>
      </c>
      <c r="CF98" s="8">
        <v>4.9915879337469882E-4</v>
      </c>
      <c r="CG98" s="8">
        <v>8.159661666196083E-5</v>
      </c>
      <c r="CH98" s="8">
        <v>1.3816238488839616E-5</v>
      </c>
      <c r="CI98" s="8">
        <v>5.6301530602098637E-6</v>
      </c>
      <c r="CJ98" s="8">
        <v>1.3553569582214209E-6</v>
      </c>
      <c r="CK98" s="8">
        <v>1.2356045642203384E-7</v>
      </c>
      <c r="CL98" s="8">
        <v>4.150562116223E-9</v>
      </c>
      <c r="CM98" s="8">
        <v>3.8007619274083027E-10</v>
      </c>
      <c r="CN98" s="8">
        <v>3.2925954629448029E-8</v>
      </c>
      <c r="CO98" s="8">
        <v>1.2130909379237664E-6</v>
      </c>
      <c r="CP98" s="8">
        <v>1.6459362507825759E-5</v>
      </c>
      <c r="CQ98" s="8">
        <v>8.3759165971142302E-5</v>
      </c>
      <c r="CR98" s="8">
        <v>2.2166939083811954E-4</v>
      </c>
      <c r="CS98" s="8">
        <v>1.3084480232764539E-3</v>
      </c>
      <c r="CT98" s="8">
        <v>9.9423627308888873E-3</v>
      </c>
      <c r="CU98" s="8">
        <v>4.7558168000202183E-2</v>
      </c>
      <c r="CV98" s="8">
        <v>0.15648561585312515</v>
      </c>
      <c r="CW98" s="8">
        <v>0.39586201720416292</v>
      </c>
      <c r="CX98" s="8">
        <v>0.82945389102402678</v>
      </c>
      <c r="CY98" s="8">
        <v>1.5103166464119773</v>
      </c>
      <c r="CZ98" s="8">
        <v>2.4651870177386388</v>
      </c>
      <c r="DA98" s="8">
        <v>3.6810871915537149</v>
      </c>
      <c r="DB98" s="8">
        <v>5.0968901684396499</v>
      </c>
      <c r="DC98" s="8">
        <v>6.6024399883886602</v>
      </c>
      <c r="DD98" s="8">
        <v>8.0469816154887504</v>
      </c>
      <c r="DE98" s="8">
        <v>9.2571467725770908</v>
      </c>
      <c r="DF98" s="8">
        <v>10.062822036405009</v>
      </c>
      <c r="DG98" s="8">
        <v>10.327315933787915</v>
      </c>
      <c r="DH98" s="8">
        <v>9.9767285171402378</v>
      </c>
      <c r="DI98" s="8">
        <v>9.0225516883387087</v>
      </c>
      <c r="DJ98" s="8">
        <v>7.5714110583059551</v>
      </c>
      <c r="DK98" s="8">
        <v>5.8166007995701818</v>
      </c>
      <c r="DL98" s="8">
        <v>4.0080300890069509</v>
      </c>
      <c r="DM98" s="8">
        <v>2.4010872306687077</v>
      </c>
      <c r="DN98" s="8">
        <v>1.1915694690704868</v>
      </c>
      <c r="DO98" s="8">
        <v>0.45440508198163343</v>
      </c>
      <c r="DP98" s="8">
        <v>0.11893352234075394</v>
      </c>
      <c r="DQ98" s="8">
        <v>1.9196816464486233E-2</v>
      </c>
      <c r="DR98" s="8">
        <v>3.4549818161053736E-3</v>
      </c>
      <c r="DS98" s="8">
        <v>1.4790056255264972E-3</v>
      </c>
      <c r="DT98" s="8">
        <v>3.5765534418885636E-4</v>
      </c>
      <c r="DU98" s="8">
        <v>3.2631727563625645E-5</v>
      </c>
      <c r="DV98" s="8">
        <v>1.0967370513981223E-6</v>
      </c>
      <c r="DW98" s="8">
        <v>1.3560352840613632E-8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</row>
    <row r="99" spans="1:136" x14ac:dyDescent="0.25">
      <c r="A99" s="3">
        <v>98</v>
      </c>
      <c r="B99" s="3">
        <v>2680</v>
      </c>
      <c r="C99" s="5">
        <v>2680</v>
      </c>
      <c r="D99" s="3" t="s">
        <v>287</v>
      </c>
      <c r="H99" s="3">
        <v>3.9</v>
      </c>
      <c r="I99" s="4">
        <v>56.690000000000005</v>
      </c>
      <c r="J99" s="3" t="s">
        <v>48</v>
      </c>
      <c r="K99" s="3" t="s">
        <v>109</v>
      </c>
      <c r="L99" s="3" t="s">
        <v>93</v>
      </c>
      <c r="M99" s="3" t="s">
        <v>109</v>
      </c>
      <c r="N99" s="3">
        <v>18</v>
      </c>
      <c r="O99" s="3" t="s">
        <v>37</v>
      </c>
      <c r="P99" s="3" t="s">
        <v>262</v>
      </c>
      <c r="Q99" s="8">
        <v>3.4947785918929899E-16</v>
      </c>
      <c r="R99" s="8">
        <v>2.847728949761198E-15</v>
      </c>
      <c r="S99" s="8">
        <v>1.1909000995274972E-14</v>
      </c>
      <c r="T99" s="8">
        <v>1.9449200273676917E-14</v>
      </c>
      <c r="U99" s="8">
        <v>1.178554156019353E-14</v>
      </c>
      <c r="V99" s="8">
        <v>2.6306268542394045E-15</v>
      </c>
      <c r="W99" s="8">
        <v>2.162885450736004E-16</v>
      </c>
      <c r="X99" s="8">
        <v>6.9011570698999812E-18</v>
      </c>
      <c r="Y99" s="8">
        <v>2.9828383999496617E-19</v>
      </c>
      <c r="Z99" s="8">
        <v>5.108207900532021E-20</v>
      </c>
      <c r="AA99" s="8">
        <v>5.299566299097309E-21</v>
      </c>
      <c r="AB99" s="8">
        <v>8.2887929513923267E-22</v>
      </c>
      <c r="AC99" s="8">
        <v>1.6381020445429813E-22</v>
      </c>
      <c r="AD99" s="8">
        <v>4.704622992271109E-22</v>
      </c>
      <c r="AE99" s="8">
        <v>1.5220262697407542E-20</v>
      </c>
      <c r="AF99" s="8">
        <v>1.8754709109055464E-19</v>
      </c>
      <c r="AG99" s="8">
        <v>8.9040327520910241E-19</v>
      </c>
      <c r="AH99" s="8">
        <v>2.0576107269009242E-18</v>
      </c>
      <c r="AI99" s="8">
        <v>4.1500414731037389E-18</v>
      </c>
      <c r="AJ99" s="8">
        <v>6.9773396015965014E-18</v>
      </c>
      <c r="AK99" s="8">
        <v>6.3549841065019066E-18</v>
      </c>
      <c r="AL99" s="8">
        <v>3.0156145329002709E-18</v>
      </c>
      <c r="AM99" s="8">
        <v>1.7183747095988566E-18</v>
      </c>
      <c r="AN99" s="8">
        <v>2.0379072076981541E-18</v>
      </c>
      <c r="AO99" s="8">
        <v>1.2395253524000256E-18</v>
      </c>
      <c r="AP99" s="8">
        <v>2.8360707300203426E-19</v>
      </c>
      <c r="AQ99" s="8">
        <v>2.3990315402781101E-20</v>
      </c>
      <c r="AR99" s="8">
        <v>1.2349478947259983E-21</v>
      </c>
      <c r="AS99" s="8">
        <v>6.1894363457980662E-10</v>
      </c>
      <c r="AT99" s="8">
        <v>5.9941816166246246E-8</v>
      </c>
      <c r="AU99" s="8">
        <v>2.1897068169397281E-6</v>
      </c>
      <c r="AV99" s="8">
        <v>3.1953434507136208E-5</v>
      </c>
      <c r="AW99" s="8">
        <v>2.0546467865879706E-4</v>
      </c>
      <c r="AX99" s="8">
        <v>6.7696514355300766E-4</v>
      </c>
      <c r="AY99" s="8">
        <v>1.3198407459081383E-3</v>
      </c>
      <c r="AZ99" s="8">
        <v>1.64065800199216E-3</v>
      </c>
      <c r="BA99" s="8">
        <v>1.4470462898421993E-3</v>
      </c>
      <c r="BB99" s="8">
        <v>2.3824525355669694E-3</v>
      </c>
      <c r="BC99" s="8">
        <v>9.9184010743809184E-3</v>
      </c>
      <c r="BD99" s="8">
        <v>3.3919944451778719E-2</v>
      </c>
      <c r="BE99" s="8">
        <v>8.6145578165171002E-2</v>
      </c>
      <c r="BF99" s="8">
        <v>0.17674060199431491</v>
      </c>
      <c r="BG99" s="8">
        <v>0.31197528169690425</v>
      </c>
      <c r="BH99" s="8">
        <v>0.4934196377180089</v>
      </c>
      <c r="BI99" s="8">
        <v>0.71813283874073397</v>
      </c>
      <c r="BJ99" s="8">
        <v>0.97946395856812596</v>
      </c>
      <c r="BK99" s="8">
        <v>1.268118471653731</v>
      </c>
      <c r="BL99" s="8">
        <v>1.57320528897844</v>
      </c>
      <c r="BM99" s="8">
        <v>1.8830641498346798</v>
      </c>
      <c r="BN99" s="8">
        <v>2.1857905086848</v>
      </c>
      <c r="BO99" s="8">
        <v>2.4695102906779969</v>
      </c>
      <c r="BP99" s="8">
        <v>2.7225698356732</v>
      </c>
      <c r="BQ99" s="8">
        <v>2.9338519025562189</v>
      </c>
      <c r="BR99" s="8">
        <v>3.0933982220704799</v>
      </c>
      <c r="BS99" s="8">
        <v>3.1934320188279912</v>
      </c>
      <c r="BT99" s="8">
        <v>3.2297150222321775</v>
      </c>
      <c r="BU99" s="8">
        <v>3.2029379195061409</v>
      </c>
      <c r="BV99" s="8">
        <v>3.1196692873532932</v>
      </c>
      <c r="BW99" s="8">
        <v>2.9924550334884756</v>
      </c>
      <c r="BX99" s="8">
        <v>2.8389261602988185</v>
      </c>
      <c r="BY99" s="8">
        <v>2.6800280973985267</v>
      </c>
      <c r="BZ99" s="8">
        <v>2.5376318423485671</v>
      </c>
      <c r="CA99" s="8">
        <v>2.4318669670490394</v>
      </c>
      <c r="CB99" s="8">
        <v>2.3785474918721476</v>
      </c>
      <c r="CC99" s="8">
        <v>2.387012416609906</v>
      </c>
      <c r="CD99" s="8">
        <v>2.4585574040685145</v>
      </c>
      <c r="CE99" s="8">
        <v>2.5855031035098222</v>
      </c>
      <c r="CF99" s="8">
        <v>2.7509653591774565</v>
      </c>
      <c r="CG99" s="8">
        <v>2.9294735330768233</v>
      </c>
      <c r="CH99" s="8">
        <v>3.0886795490556977</v>
      </c>
      <c r="CI99" s="8">
        <v>3.1925222914224065</v>
      </c>
      <c r="CJ99" s="8">
        <v>3.2060787876364714</v>
      </c>
      <c r="CK99" s="8">
        <v>3.1017591740599642</v>
      </c>
      <c r="CL99" s="8">
        <v>2.8658369229497254</v>
      </c>
      <c r="CM99" s="8">
        <v>2.5038879942076449</v>
      </c>
      <c r="CN99" s="8">
        <v>2.0434898600585285</v>
      </c>
      <c r="CO99" s="8">
        <v>1.5325310791728839</v>
      </c>
      <c r="CP99" s="8">
        <v>1.0319769044889284</v>
      </c>
      <c r="CQ99" s="8">
        <v>0.60303489403762001</v>
      </c>
      <c r="CR99" s="8">
        <v>0.29045760802780762</v>
      </c>
      <c r="CS99" s="8">
        <v>0.10674834591354454</v>
      </c>
      <c r="CT99" s="8">
        <v>2.6783163226383522E-2</v>
      </c>
      <c r="CU99" s="8">
        <v>3.9566945309985613E-3</v>
      </c>
      <c r="CV99" s="8">
        <v>3.2203905840333391E-4</v>
      </c>
      <c r="CW99" s="8">
        <v>3.6313177730562529E-5</v>
      </c>
      <c r="CX99" s="8">
        <v>7.3283330422668769E-5</v>
      </c>
      <c r="CY99" s="8">
        <v>1.1741751365974551E-3</v>
      </c>
      <c r="CZ99" s="8">
        <v>1.0192590545543112E-2</v>
      </c>
      <c r="DA99" s="8">
        <v>5.1071936231025461E-2</v>
      </c>
      <c r="DB99" s="8">
        <v>0.16792940873470741</v>
      </c>
      <c r="DC99" s="8">
        <v>0.40273932574616822</v>
      </c>
      <c r="DD99" s="8">
        <v>0.76356830688926891</v>
      </c>
      <c r="DE99" s="8">
        <v>1.207518326008767</v>
      </c>
      <c r="DF99" s="8">
        <v>1.6456809596243147</v>
      </c>
      <c r="DG99" s="8">
        <v>1.9674870980225307</v>
      </c>
      <c r="DH99" s="8">
        <v>2.0769310246562327</v>
      </c>
      <c r="DI99" s="8">
        <v>1.9294437564829821</v>
      </c>
      <c r="DJ99" s="8">
        <v>1.5557813007585963</v>
      </c>
      <c r="DK99" s="8">
        <v>1.0597167818558262</v>
      </c>
      <c r="DL99" s="8">
        <v>0.58225574932293966</v>
      </c>
      <c r="DM99" s="8">
        <v>0.23962098555729483</v>
      </c>
      <c r="DN99" s="8">
        <v>6.5935623556768519E-2</v>
      </c>
      <c r="DO99" s="8">
        <v>1.0330315962690406E-2</v>
      </c>
      <c r="DP99" s="8">
        <v>7.700970135431362E-4</v>
      </c>
      <c r="DQ99" s="8">
        <v>2.3852180561334535E-5</v>
      </c>
      <c r="DR99" s="8">
        <v>2.8090414616599446E-7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</row>
    <row r="100" spans="1:136" x14ac:dyDescent="0.25">
      <c r="A100" s="3">
        <v>99</v>
      </c>
      <c r="B100" s="3" t="s">
        <v>290</v>
      </c>
      <c r="C100" s="5"/>
      <c r="D100" s="3" t="s">
        <v>291</v>
      </c>
      <c r="H100" s="3">
        <v>8.1999999999999993</v>
      </c>
      <c r="I100" s="4">
        <v>35.5</v>
      </c>
      <c r="J100" s="3" t="s">
        <v>48</v>
      </c>
      <c r="K100" s="3" t="s">
        <v>292</v>
      </c>
      <c r="L100" s="3" t="s">
        <v>25</v>
      </c>
      <c r="M100" s="3" t="s">
        <v>26</v>
      </c>
      <c r="N100" s="3">
        <v>26</v>
      </c>
      <c r="O100" s="3" t="s">
        <v>27</v>
      </c>
      <c r="P100" s="3" t="s">
        <v>262</v>
      </c>
      <c r="Q100" s="8">
        <v>9.4980008132999962E-18</v>
      </c>
      <c r="R100" s="8">
        <v>1.5349294590900004E-17</v>
      </c>
      <c r="S100" s="8">
        <v>9.2750066336999775E-18</v>
      </c>
      <c r="T100" s="8">
        <v>2.2168844971999983E-18</v>
      </c>
      <c r="U100" s="8">
        <v>4.7347756350000031E-19</v>
      </c>
      <c r="V100" s="8">
        <v>3.7173979579999108E-19</v>
      </c>
      <c r="W100" s="8">
        <v>3.8700323860000302E-19</v>
      </c>
      <c r="X100" s="8">
        <v>2.4078136609999957E-19</v>
      </c>
      <c r="Y100" s="8">
        <v>9.3204288399997289E-20</v>
      </c>
      <c r="Z100" s="8">
        <v>3.1924071599999825E-20</v>
      </c>
      <c r="AA100" s="8">
        <v>6.3882640999998425E-21</v>
      </c>
      <c r="AB100" s="8">
        <v>5.2084270000138712E-22</v>
      </c>
      <c r="AC100" s="8">
        <v>3.5954210000211566E-22</v>
      </c>
      <c r="AD100" s="8">
        <v>1.1421547299995967E-20</v>
      </c>
      <c r="AE100" s="8">
        <v>1.3961991330000327E-19</v>
      </c>
      <c r="AF100" s="8">
        <v>7.5139346699999756E-19</v>
      </c>
      <c r="AG100" s="8">
        <v>1.3705140985243274E-11</v>
      </c>
      <c r="AH100" s="8">
        <v>1.2834186762556993E-9</v>
      </c>
      <c r="AI100" s="8">
        <v>4.5273289015120723E-8</v>
      </c>
      <c r="AJ100" s="8">
        <v>6.4028659164100689E-7</v>
      </c>
      <c r="AK100" s="8">
        <v>4.0003720649351101E-6</v>
      </c>
      <c r="AL100" s="8">
        <v>1.2525944999285595E-5</v>
      </c>
      <c r="AM100" s="8">
        <v>2.1600578534784091E-5</v>
      </c>
      <c r="AN100" s="8">
        <v>2.4441829178843708E-5</v>
      </c>
      <c r="AO100" s="8">
        <v>5.2944825499480879E-5</v>
      </c>
      <c r="AP100" s="8">
        <v>2.3495713644038177E-4</v>
      </c>
      <c r="AQ100" s="8">
        <v>7.8026489573882959E-4</v>
      </c>
      <c r="AR100" s="8">
        <v>1.85411064447767E-3</v>
      </c>
      <c r="AS100" s="8">
        <v>3.4569228231336002E-3</v>
      </c>
      <c r="AT100" s="8">
        <v>5.3908380762486361E-3</v>
      </c>
      <c r="AU100" s="8">
        <v>7.2928250352492802E-3</v>
      </c>
      <c r="AV100" s="8">
        <v>8.7052613183326612E-3</v>
      </c>
      <c r="AW100" s="8">
        <v>9.1742384342505014E-3</v>
      </c>
      <c r="AX100" s="8">
        <v>8.3822681763511472E-3</v>
      </c>
      <c r="AY100" s="8">
        <v>6.3334345197125427E-3</v>
      </c>
      <c r="AZ100" s="8">
        <v>3.6165279424843766E-3</v>
      </c>
      <c r="BA100" s="8">
        <v>1.76933592112858E-3</v>
      </c>
      <c r="BB100" s="8">
        <v>3.6706374694352728E-3</v>
      </c>
      <c r="BC100" s="8">
        <v>1.354501975052691E-2</v>
      </c>
      <c r="BD100" s="8">
        <v>3.6216544140287563E-2</v>
      </c>
      <c r="BE100" s="8">
        <v>7.6090549743420693E-2</v>
      </c>
      <c r="BF100" s="8">
        <v>0.13640285131733493</v>
      </c>
      <c r="BG100" s="8">
        <v>0.21880660561600607</v>
      </c>
      <c r="BH100" s="8">
        <v>0.32321915721206207</v>
      </c>
      <c r="BI100" s="8">
        <v>0.44785744211710155</v>
      </c>
      <c r="BJ100" s="8">
        <v>0.58940506980832685</v>
      </c>
      <c r="BK100" s="8">
        <v>0.74326236914355603</v>
      </c>
      <c r="BL100" s="8">
        <v>0.90383780015949489</v>
      </c>
      <c r="BM100" s="8">
        <v>1.0648499381115304</v>
      </c>
      <c r="BN100" s="8">
        <v>1.219625388988069</v>
      </c>
      <c r="BO100" s="8">
        <v>1.3613982426734088</v>
      </c>
      <c r="BP100" s="8">
        <v>1.4836377746000418</v>
      </c>
      <c r="BQ100" s="8">
        <v>1.5804481452737971</v>
      </c>
      <c r="BR100" s="8">
        <v>1.6470878070987904</v>
      </c>
      <c r="BS100" s="8">
        <v>1.6806286231129004</v>
      </c>
      <c r="BT100" s="8">
        <v>1.6806950308547997</v>
      </c>
      <c r="BU100" s="8">
        <v>1.6501091097372296</v>
      </c>
      <c r="BV100" s="8">
        <v>1.5951971125995996</v>
      </c>
      <c r="BW100" s="8">
        <v>1.5255609928423297</v>
      </c>
      <c r="BX100" s="8">
        <v>1.4532570375737919</v>
      </c>
      <c r="BY100" s="8">
        <v>1.3914556420887081</v>
      </c>
      <c r="BZ100" s="8">
        <v>1.3527400199008497</v>
      </c>
      <c r="CA100" s="8">
        <v>1.3472593982758312</v>
      </c>
      <c r="CB100" s="8">
        <v>1.3809866617164595</v>
      </c>
      <c r="CC100" s="8">
        <v>1.4543256892784697</v>
      </c>
      <c r="CD100" s="8">
        <v>1.5612561203846305</v>
      </c>
      <c r="CE100" s="8">
        <v>1.6891311006532312</v>
      </c>
      <c r="CF100" s="8">
        <v>1.8192247389349419</v>
      </c>
      <c r="CG100" s="8">
        <v>1.928138276364237</v>
      </c>
      <c r="CH100" s="8">
        <v>1.9902273176680723</v>
      </c>
      <c r="CI100" s="8">
        <v>1.9812646487888088</v>
      </c>
      <c r="CJ100" s="8">
        <v>1.8833388305729386</v>
      </c>
      <c r="CK100" s="8">
        <v>1.6903699713135936</v>
      </c>
      <c r="CL100" s="8">
        <v>1.4128434504860152</v>
      </c>
      <c r="CM100" s="8">
        <v>1.0797342510160348</v>
      </c>
      <c r="CN100" s="8">
        <v>0.735405402936955</v>
      </c>
      <c r="CO100" s="8">
        <v>0.43000745585977285</v>
      </c>
      <c r="CP100" s="8">
        <v>0.2041351760327359</v>
      </c>
      <c r="CQ100" s="8">
        <v>7.2534784420554388E-2</v>
      </c>
      <c r="CR100" s="8">
        <v>1.7312313466845808E-2</v>
      </c>
      <c r="CS100" s="8">
        <v>2.4243996720727523E-3</v>
      </c>
      <c r="CT100" s="8">
        <v>1.6927146341316757E-4</v>
      </c>
      <c r="CU100" s="8">
        <v>5.0856311162306156E-6</v>
      </c>
      <c r="CV100" s="8">
        <v>5.8751737697093631E-8</v>
      </c>
      <c r="CW100" s="8">
        <v>0</v>
      </c>
      <c r="CX100" s="8">
        <v>0</v>
      </c>
      <c r="CY100" s="8">
        <v>0</v>
      </c>
      <c r="CZ100" s="8">
        <v>1.4810893844696693E-8</v>
      </c>
      <c r="DA100" s="8">
        <v>1.6874737625016678E-6</v>
      </c>
      <c r="DB100" s="8">
        <v>7.5839726754622916E-5</v>
      </c>
      <c r="DC100" s="8">
        <v>1.5702283034713105E-3</v>
      </c>
      <c r="DD100" s="8">
        <v>1.6834609280174107E-2</v>
      </c>
      <c r="DE100" s="8">
        <v>0.10184151867213842</v>
      </c>
      <c r="DF100" s="8">
        <v>0.38405530805401611</v>
      </c>
      <c r="DG100" s="8">
        <v>1.018079353504902</v>
      </c>
      <c r="DH100" s="8">
        <v>2.0925714730446998</v>
      </c>
      <c r="DI100" s="8">
        <v>3.55624675485317</v>
      </c>
      <c r="DJ100" s="8">
        <v>5.1948024186667539</v>
      </c>
      <c r="DK100" s="8">
        <v>6.6681679564499774</v>
      </c>
      <c r="DL100" s="8">
        <v>7.6022925593386503</v>
      </c>
      <c r="DM100" s="8">
        <v>7.7119859168655438</v>
      </c>
      <c r="DN100" s="8">
        <v>6.9154995394815728</v>
      </c>
      <c r="DO100" s="8">
        <v>5.393885983360093</v>
      </c>
      <c r="DP100" s="8">
        <v>3.5547597339390222</v>
      </c>
      <c r="DQ100" s="8">
        <v>1.8874400251493029</v>
      </c>
      <c r="DR100" s="8">
        <v>0.74950158948030321</v>
      </c>
      <c r="DS100" s="8">
        <v>0.19942843433233293</v>
      </c>
      <c r="DT100" s="8">
        <v>3.0899447985191841E-2</v>
      </c>
      <c r="DU100" s="8">
        <v>3.0694912614137593E-3</v>
      </c>
      <c r="DV100" s="8">
        <v>6.3022978088156378E-4</v>
      </c>
      <c r="DW100" s="8">
        <v>1.4021554970611305E-4</v>
      </c>
      <c r="DX100" s="8">
        <v>1.2736326524986907E-5</v>
      </c>
      <c r="DY100" s="8">
        <v>4.280633305597803E-7</v>
      </c>
      <c r="DZ100" s="8">
        <v>5.2927049409845495E-9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</row>
    <row r="101" spans="1:136" x14ac:dyDescent="0.25">
      <c r="A101" s="3">
        <v>100</v>
      </c>
      <c r="B101" s="3" t="s">
        <v>293</v>
      </c>
      <c r="C101" s="5"/>
      <c r="D101" s="3" t="s">
        <v>291</v>
      </c>
      <c r="H101" s="3">
        <v>7.9</v>
      </c>
      <c r="I101" s="3">
        <f>35.5+(8.2-H101)</f>
        <v>35.799999999999997</v>
      </c>
      <c r="J101" s="3" t="s">
        <v>48</v>
      </c>
      <c r="K101" s="3" t="s">
        <v>292</v>
      </c>
      <c r="L101" s="3" t="s">
        <v>278</v>
      </c>
      <c r="M101" s="3" t="s">
        <v>294</v>
      </c>
      <c r="N101" s="3">
        <v>27</v>
      </c>
      <c r="O101" s="3" t="s">
        <v>27</v>
      </c>
      <c r="P101" s="3" t="s">
        <v>262</v>
      </c>
      <c r="Q101" s="8">
        <v>1.741144105590007E-17</v>
      </c>
      <c r="R101" s="8">
        <v>1.1395508223600029E-17</v>
      </c>
      <c r="S101" s="8">
        <v>1.2688471627099993E-17</v>
      </c>
      <c r="T101" s="8">
        <v>4.6523031253300038E-17</v>
      </c>
      <c r="U101" s="8">
        <v>7.6421793011600372E-17</v>
      </c>
      <c r="V101" s="8">
        <v>4.6372676469899995E-17</v>
      </c>
      <c r="W101" s="8">
        <v>1.0354021373299996E-17</v>
      </c>
      <c r="X101" s="8">
        <v>8.5074980250011035E-19</v>
      </c>
      <c r="Y101" s="8">
        <v>2.5752946399892187E-20</v>
      </c>
      <c r="Z101" s="8">
        <v>2.9493240001538102E-22</v>
      </c>
      <c r="AA101" s="8">
        <v>6.6796099993764186E-23</v>
      </c>
      <c r="AB101" s="8">
        <v>3.2439589999777014E-22</v>
      </c>
      <c r="AC101" s="8">
        <v>1.3646034999962193E-21</v>
      </c>
      <c r="AD101" s="8">
        <v>1.0953549100103039E-20</v>
      </c>
      <c r="AE101" s="8">
        <v>4.8112454199885066E-20</v>
      </c>
      <c r="AF101" s="8">
        <v>8.4295204500119241E-20</v>
      </c>
      <c r="AG101" s="8">
        <v>1.1950741699988143E-19</v>
      </c>
      <c r="AH101" s="8">
        <v>4.5737306189999359E-19</v>
      </c>
      <c r="AI101" s="8">
        <v>1.3117024744000385E-18</v>
      </c>
      <c r="AJ101" s="8">
        <v>1.7716383863999848E-18</v>
      </c>
      <c r="AK101" s="8">
        <v>7.2175000344230064E-12</v>
      </c>
      <c r="AL101" s="8">
        <v>6.7599905597875884E-10</v>
      </c>
      <c r="AM101" s="8">
        <v>2.3760310405178169E-8</v>
      </c>
      <c r="AN101" s="8">
        <v>3.2918128036519944E-7</v>
      </c>
      <c r="AO101" s="8">
        <v>1.9345777424024211E-6</v>
      </c>
      <c r="AP101" s="8">
        <v>5.2600166199048682E-6</v>
      </c>
      <c r="AQ101" s="8">
        <v>7.6469677438924214E-6</v>
      </c>
      <c r="AR101" s="8">
        <v>1.9333061067168628E-5</v>
      </c>
      <c r="AS101" s="8">
        <v>1.0996569569452213E-4</v>
      </c>
      <c r="AT101" s="8">
        <v>4.2043294291997625E-4</v>
      </c>
      <c r="AU101" s="8">
        <v>1.063411481505021E-3</v>
      </c>
      <c r="AV101" s="8">
        <v>1.9823227660776409E-3</v>
      </c>
      <c r="AW101" s="8">
        <v>2.8956258488794209E-3</v>
      </c>
      <c r="AX101" s="8">
        <v>3.3737838183084297E-3</v>
      </c>
      <c r="AY101" s="8">
        <v>3.0509584218448779E-3</v>
      </c>
      <c r="AZ101" s="8">
        <v>1.9848403504016208E-3</v>
      </c>
      <c r="BA101" s="8">
        <v>1.1883099233373495E-3</v>
      </c>
      <c r="BB101" s="8">
        <v>3.2388920150039913E-3</v>
      </c>
      <c r="BC101" s="8">
        <v>1.2416709775338517E-2</v>
      </c>
      <c r="BD101" s="8">
        <v>3.3838320612975703E-2</v>
      </c>
      <c r="BE101" s="8">
        <v>7.2158846241824198E-2</v>
      </c>
      <c r="BF101" s="8">
        <v>0.13061299203542512</v>
      </c>
      <c r="BG101" s="8">
        <v>0.21055584452268217</v>
      </c>
      <c r="BH101" s="8">
        <v>0.31139682250624018</v>
      </c>
      <c r="BI101" s="8">
        <v>0.43080181130248529</v>
      </c>
      <c r="BJ101" s="8">
        <v>0.56505340744174704</v>
      </c>
      <c r="BK101" s="8">
        <v>0.70947033194184583</v>
      </c>
      <c r="BL101" s="8">
        <v>0.85880184075892307</v>
      </c>
      <c r="BM101" s="8">
        <v>1.0075390490261218</v>
      </c>
      <c r="BN101" s="8">
        <v>1.150123957937911</v>
      </c>
      <c r="BO101" s="8">
        <v>1.2810818023912711</v>
      </c>
      <c r="BP101" s="8">
        <v>1.3951381103637592</v>
      </c>
      <c r="BQ101" s="8">
        <v>1.4873935485749321</v>
      </c>
      <c r="BR101" s="8">
        <v>1.5536155284342534</v>
      </c>
      <c r="BS101" s="8">
        <v>1.5906721753534612</v>
      </c>
      <c r="BT101" s="8">
        <v>1.5970752212513286</v>
      </c>
      <c r="BU101" s="8">
        <v>1.5735126835301507</v>
      </c>
      <c r="BV101" s="8">
        <v>1.523190437568239</v>
      </c>
      <c r="BW101" s="8">
        <v>1.4518282388556614</v>
      </c>
      <c r="BX101" s="8">
        <v>1.3672560288934399</v>
      </c>
      <c r="BY101" s="8">
        <v>1.2786572315646083</v>
      </c>
      <c r="BZ101" s="8">
        <v>1.1955710997938702</v>
      </c>
      <c r="CA101" s="8">
        <v>1.126803879502372</v>
      </c>
      <c r="CB101" s="8">
        <v>1.0794087573945497</v>
      </c>
      <c r="CC101" s="8">
        <v>1.0578684732043406</v>
      </c>
      <c r="CD101" s="8">
        <v>1.0635499514965687</v>
      </c>
      <c r="CE101" s="8">
        <v>1.0944392285556184</v>
      </c>
      <c r="CF101" s="8">
        <v>1.1451612786602823</v>
      </c>
      <c r="CG101" s="8">
        <v>1.2073124054659701</v>
      </c>
      <c r="CH101" s="8">
        <v>1.270173981255649</v>
      </c>
      <c r="CI101" s="8">
        <v>1.3219369104945535</v>
      </c>
      <c r="CJ101" s="8">
        <v>1.3515169641801066</v>
      </c>
      <c r="CK101" s="8">
        <v>1.3508103680134198</v>
      </c>
      <c r="CL101" s="8">
        <v>1.3169922705292336</v>
      </c>
      <c r="CM101" s="8">
        <v>1.2543528370452748</v>
      </c>
      <c r="CN101" s="8">
        <v>1.1751892631355148</v>
      </c>
      <c r="CO101" s="8">
        <v>1.0994339371885502</v>
      </c>
      <c r="CP101" s="8">
        <v>1.0530116849707554</v>
      </c>
      <c r="CQ101" s="8">
        <v>1.0651997628490193</v>
      </c>
      <c r="CR101" s="8">
        <v>1.1652866824353509</v>
      </c>
      <c r="CS101" s="8">
        <v>1.3786385871279734</v>
      </c>
      <c r="CT101" s="8">
        <v>1.7221913742195198</v>
      </c>
      <c r="CU101" s="8">
        <v>2.1996096852725699</v>
      </c>
      <c r="CV101" s="8">
        <v>2.7967310770749663</v>
      </c>
      <c r="CW101" s="8">
        <v>3.4781800073728988</v>
      </c>
      <c r="CX101" s="8">
        <v>4.1862173504359603</v>
      </c>
      <c r="CY101" s="8">
        <v>4.8430711967973181</v>
      </c>
      <c r="CZ101" s="8">
        <v>5.3580136916117311</v>
      </c>
      <c r="DA101" s="8">
        <v>5.6399548088788407</v>
      </c>
      <c r="DB101" s="8">
        <v>5.6150070939616086</v>
      </c>
      <c r="DC101" s="8">
        <v>5.2464482553685485</v>
      </c>
      <c r="DD101" s="8">
        <v>4.5522759408999889</v>
      </c>
      <c r="DE101" s="8">
        <v>3.6138112844853936</v>
      </c>
      <c r="DF101" s="8">
        <v>2.5685080446390458</v>
      </c>
      <c r="DG101" s="8">
        <v>1.5824877852069932</v>
      </c>
      <c r="DH101" s="8">
        <v>0.80439061633421716</v>
      </c>
      <c r="DI101" s="8">
        <v>0.31256127909034603</v>
      </c>
      <c r="DJ101" s="8">
        <v>8.2720074927607357E-2</v>
      </c>
      <c r="DK101" s="8">
        <v>1.2665418875513978E-2</v>
      </c>
      <c r="DL101" s="8">
        <v>9.3356541013633887E-4</v>
      </c>
      <c r="DM101" s="8">
        <v>2.8775539064440636E-5</v>
      </c>
      <c r="DN101" s="8">
        <v>3.3790217912610387E-7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</row>
    <row r="102" spans="1:136" x14ac:dyDescent="0.25">
      <c r="A102" s="3">
        <v>101</v>
      </c>
      <c r="B102" s="3" t="s">
        <v>295</v>
      </c>
      <c r="C102" s="5"/>
      <c r="D102" s="3" t="s">
        <v>291</v>
      </c>
      <c r="H102" s="3">
        <v>6.2</v>
      </c>
      <c r="I102" s="3">
        <f t="shared" ref="I102:I109" si="1">35.5+(8.2-H102)</f>
        <v>37.5</v>
      </c>
      <c r="J102" s="3" t="s">
        <v>48</v>
      </c>
      <c r="K102" s="3" t="s">
        <v>292</v>
      </c>
      <c r="L102" s="3" t="s">
        <v>278</v>
      </c>
      <c r="M102" s="3" t="s">
        <v>294</v>
      </c>
      <c r="N102" s="3">
        <v>27</v>
      </c>
      <c r="O102" s="3" t="s">
        <v>27</v>
      </c>
      <c r="P102" s="3" t="s">
        <v>262</v>
      </c>
      <c r="Q102" s="8">
        <v>1.341444250390999E-16</v>
      </c>
      <c r="R102" s="8">
        <v>1.6344662438362051E-15</v>
      </c>
      <c r="S102" s="8">
        <v>7.3271459806344365E-15</v>
      </c>
      <c r="T102" s="8">
        <v>1.208451980441648E-14</v>
      </c>
      <c r="U102" s="8">
        <v>7.3327618108400281E-15</v>
      </c>
      <c r="V102" s="8">
        <v>1.6371071575980101E-15</v>
      </c>
      <c r="W102" s="8">
        <v>1.3453001065949899E-16</v>
      </c>
      <c r="X102" s="8">
        <v>4.1031112665016286E-18</v>
      </c>
      <c r="Y102" s="8">
        <v>1.5444901939757706E-19</v>
      </c>
      <c r="Z102" s="8">
        <v>1.7832916460048222E-19</v>
      </c>
      <c r="AA102" s="8">
        <v>1.0838286260209544E-19</v>
      </c>
      <c r="AB102" s="8">
        <v>2.4279050800322113E-20</v>
      </c>
      <c r="AC102" s="8">
        <v>2.0395181002829344E-21</v>
      </c>
      <c r="AD102" s="8">
        <v>7.530741987012244E-22</v>
      </c>
      <c r="AE102" s="8">
        <v>1.2893771697861589E-20</v>
      </c>
      <c r="AF102" s="8">
        <v>1.3851208260098443E-19</v>
      </c>
      <c r="AG102" s="8">
        <v>6.2227143310465783E-19</v>
      </c>
      <c r="AH102" s="8">
        <v>1.2144746308003335E-18</v>
      </c>
      <c r="AI102" s="8">
        <v>1.6469966506986286E-18</v>
      </c>
      <c r="AJ102" s="8">
        <v>2.1488767387966078E-18</v>
      </c>
      <c r="AK102" s="8">
        <v>1.7877411701047472E-18</v>
      </c>
      <c r="AL102" s="8">
        <v>9.4612377429558803E-19</v>
      </c>
      <c r="AM102" s="8">
        <v>7.9688869789997857E-19</v>
      </c>
      <c r="AN102" s="8">
        <v>1.0060595114035268E-18</v>
      </c>
      <c r="AO102" s="8">
        <v>6.6553386418631885E-19</v>
      </c>
      <c r="AP102" s="8">
        <v>4.2515588839934831E-19</v>
      </c>
      <c r="AQ102" s="8">
        <v>5.0013169150383808E-19</v>
      </c>
      <c r="AR102" s="8">
        <v>3.0703207259944203E-19</v>
      </c>
      <c r="AS102" s="8">
        <v>7.9534727695176136E-11</v>
      </c>
      <c r="AT102" s="8">
        <v>7.7589865622623587E-9</v>
      </c>
      <c r="AU102" s="8">
        <v>2.8679760881023202E-7</v>
      </c>
      <c r="AV102" s="8">
        <v>4.3005512998725282E-6</v>
      </c>
      <c r="AW102" s="8">
        <v>2.9097463780912806E-5</v>
      </c>
      <c r="AX102" s="8">
        <v>1.0222405781209901E-4</v>
      </c>
      <c r="AY102" s="8">
        <v>2.0778278480322501E-4</v>
      </c>
      <c r="AZ102" s="8">
        <v>2.5945323622689572E-4</v>
      </c>
      <c r="BA102" s="8">
        <v>2.8656333096583892E-4</v>
      </c>
      <c r="BB102" s="8">
        <v>9.3754749063259732E-4</v>
      </c>
      <c r="BC102" s="8">
        <v>4.1684398651095234E-3</v>
      </c>
      <c r="BD102" s="8">
        <v>1.3442195394891502E-2</v>
      </c>
      <c r="BE102" s="8">
        <v>3.2852420678116258E-2</v>
      </c>
      <c r="BF102" s="8">
        <v>6.5896873817725771E-2</v>
      </c>
      <c r="BG102" s="8">
        <v>0.11469514599693999</v>
      </c>
      <c r="BH102" s="8">
        <v>0.1797156042514908</v>
      </c>
      <c r="BI102" s="8">
        <v>0.25985923369140229</v>
      </c>
      <c r="BJ102" s="8">
        <v>0.35275478063234611</v>
      </c>
      <c r="BK102" s="8">
        <v>0.45514049204589901</v>
      </c>
      <c r="BL102" s="8">
        <v>0.56323006380150509</v>
      </c>
      <c r="BM102" s="8">
        <v>0.67299172276316366</v>
      </c>
      <c r="BN102" s="8">
        <v>0.78031229789310608</v>
      </c>
      <c r="BO102" s="8">
        <v>0.8810674009070083</v>
      </c>
      <c r="BP102" s="8">
        <v>0.9711595549469072</v>
      </c>
      <c r="BQ102" s="8">
        <v>1.0466015755606204</v>
      </c>
      <c r="BR102" s="8">
        <v>1.1037104152968302</v>
      </c>
      <c r="BS102" s="8">
        <v>1.1394464681084804</v>
      </c>
      <c r="BT102" s="8">
        <v>1.1518811875982209</v>
      </c>
      <c r="BU102" s="8">
        <v>1.1406974665160448</v>
      </c>
      <c r="BV102" s="8">
        <v>1.1075667008196302</v>
      </c>
      <c r="BW102" s="8">
        <v>1.0562651867780506</v>
      </c>
      <c r="BX102" s="8">
        <v>0.99247809232897843</v>
      </c>
      <c r="BY102" s="8">
        <v>0.92332145451115011</v>
      </c>
      <c r="BZ102" s="8">
        <v>0.85665771297674986</v>
      </c>
      <c r="CA102" s="8">
        <v>0.80030314197308172</v>
      </c>
      <c r="CB102" s="8">
        <v>0.76123403089914987</v>
      </c>
      <c r="CC102" s="8">
        <v>0.74488119644319895</v>
      </c>
      <c r="CD102" s="8">
        <v>0.75455497463685006</v>
      </c>
      <c r="CE102" s="8">
        <v>0.79100444281209903</v>
      </c>
      <c r="CF102" s="8">
        <v>0.85212925349363289</v>
      </c>
      <c r="CG102" s="8">
        <v>0.93289657913342694</v>
      </c>
      <c r="CH102" s="8">
        <v>1.0255488023099701</v>
      </c>
      <c r="CI102" s="8">
        <v>1.1202279166137821</v>
      </c>
      <c r="CJ102" s="8">
        <v>1.2061153384764403</v>
      </c>
      <c r="CK102" s="8">
        <v>1.2730400813651279</v>
      </c>
      <c r="CL102" s="8">
        <v>1.3133579643235116</v>
      </c>
      <c r="CM102" s="8">
        <v>1.3238552449646477</v>
      </c>
      <c r="CN102" s="8">
        <v>1.307439817654533</v>
      </c>
      <c r="CO102" s="8">
        <v>1.2744054818650774</v>
      </c>
      <c r="CP102" s="8">
        <v>1.2430990003463691</v>
      </c>
      <c r="CQ102" s="8">
        <v>1.2398125106945344</v>
      </c>
      <c r="CR102" s="8">
        <v>1.297567565230537</v>
      </c>
      <c r="CS102" s="8">
        <v>1.4532367886763495</v>
      </c>
      <c r="CT102" s="8">
        <v>1.7424373671267688</v>
      </c>
      <c r="CU102" s="8">
        <v>2.1920507069324557</v>
      </c>
      <c r="CV102" s="8">
        <v>2.8110078842564903</v>
      </c>
      <c r="CW102" s="8">
        <v>3.5808780050751494</v>
      </c>
      <c r="CX102" s="8">
        <v>4.4486365562889247</v>
      </c>
      <c r="CY102" s="8">
        <v>5.3246221121627926</v>
      </c>
      <c r="CZ102" s="8">
        <v>6.0887669724899496</v>
      </c>
      <c r="DA102" s="8">
        <v>6.6071448395031922</v>
      </c>
      <c r="DB102" s="8">
        <v>6.7583098956689582</v>
      </c>
      <c r="DC102" s="8">
        <v>6.4652049919111079</v>
      </c>
      <c r="DD102" s="8">
        <v>5.7247217613443127</v>
      </c>
      <c r="DE102" s="8">
        <v>4.6245796231818161</v>
      </c>
      <c r="DF102" s="8">
        <v>3.3372307402285628</v>
      </c>
      <c r="DG102" s="8">
        <v>2.084206496990916</v>
      </c>
      <c r="DH102" s="8">
        <v>1.0728645785177093</v>
      </c>
      <c r="DI102" s="8">
        <v>0.42193292625709944</v>
      </c>
      <c r="DJ102" s="8">
        <v>0.11293423561039617</v>
      </c>
      <c r="DK102" s="8">
        <v>1.770677402080878E-2</v>
      </c>
      <c r="DL102" s="8">
        <v>1.8188195546002817E-3</v>
      </c>
      <c r="DM102" s="8">
        <v>3.9722064204283924E-4</v>
      </c>
      <c r="DN102" s="8">
        <v>8.9224959452849362E-5</v>
      </c>
      <c r="DO102" s="8">
        <v>8.1087346330832588E-6</v>
      </c>
      <c r="DP102" s="8">
        <v>2.7252789891463181E-7</v>
      </c>
      <c r="DQ102" s="8">
        <v>3.3695783940856927E-9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</row>
    <row r="103" spans="1:136" x14ac:dyDescent="0.25">
      <c r="A103" s="3">
        <v>102</v>
      </c>
      <c r="B103" s="3" t="s">
        <v>296</v>
      </c>
      <c r="C103" s="5"/>
      <c r="D103" s="3" t="s">
        <v>291</v>
      </c>
      <c r="H103" s="3">
        <v>4.4000000000000004</v>
      </c>
      <c r="I103" s="3">
        <f t="shared" si="1"/>
        <v>39.299999999999997</v>
      </c>
      <c r="J103" s="3" t="s">
        <v>48</v>
      </c>
      <c r="K103" s="3" t="s">
        <v>292</v>
      </c>
      <c r="L103" s="3" t="s">
        <v>278</v>
      </c>
      <c r="M103" s="3" t="s">
        <v>297</v>
      </c>
      <c r="N103" s="3">
        <v>28</v>
      </c>
      <c r="O103" s="3" t="s">
        <v>27</v>
      </c>
      <c r="P103" s="3" t="s">
        <v>262</v>
      </c>
      <c r="Q103" s="8">
        <v>2.3304685918699989E-17</v>
      </c>
      <c r="R103" s="8">
        <v>2.8397193285170052E-16</v>
      </c>
      <c r="S103" s="8">
        <v>1.2730226495221004E-15</v>
      </c>
      <c r="T103" s="8">
        <v>2.0995783998100044E-15</v>
      </c>
      <c r="U103" s="8">
        <v>1.2740296593800066E-15</v>
      </c>
      <c r="V103" s="8">
        <v>2.8448358074340081E-16</v>
      </c>
      <c r="W103" s="8">
        <v>2.3404297466599591E-17</v>
      </c>
      <c r="X103" s="8">
        <v>7.1568037449961424E-19</v>
      </c>
      <c r="Y103" s="8">
        <v>8.6461227999471625E-21</v>
      </c>
      <c r="Z103" s="8">
        <v>2.5146500143068468E-23</v>
      </c>
      <c r="AA103" s="8">
        <v>9.9031300089628913E-23</v>
      </c>
      <c r="AB103" s="8">
        <v>3.2772248995520066E-21</v>
      </c>
      <c r="AC103" s="8">
        <v>4.00391736010395E-20</v>
      </c>
      <c r="AD103" s="8">
        <v>1.8053794199899873E-19</v>
      </c>
      <c r="AE103" s="8">
        <v>3.1152511749996474E-19</v>
      </c>
      <c r="AF103" s="8">
        <v>3.3558001920040962E-19</v>
      </c>
      <c r="AG103" s="8">
        <v>7.260371631996206E-19</v>
      </c>
      <c r="AH103" s="8">
        <v>1.1504479768001009E-18</v>
      </c>
      <c r="AI103" s="8">
        <v>8.3245989139989219E-19</v>
      </c>
      <c r="AJ103" s="8">
        <v>7.7106647840029418E-19</v>
      </c>
      <c r="AK103" s="8">
        <v>1.082906446500202E-18</v>
      </c>
      <c r="AL103" s="8">
        <v>1.2602349622998461E-18</v>
      </c>
      <c r="AM103" s="8">
        <v>3.0294215790002363E-18</v>
      </c>
      <c r="AN103" s="8">
        <v>4.8663447200004142E-18</v>
      </c>
      <c r="AO103" s="8">
        <v>3.0408928736001694E-18</v>
      </c>
      <c r="AP103" s="8">
        <v>8.324451644001995E-19</v>
      </c>
      <c r="AQ103" s="8">
        <v>3.0384438209996807E-19</v>
      </c>
      <c r="AR103" s="8">
        <v>2.3097730480014303E-19</v>
      </c>
      <c r="AS103" s="8">
        <v>1.0047531381996631E-18</v>
      </c>
      <c r="AT103" s="8">
        <v>5.1048928113224475E-12</v>
      </c>
      <c r="AU103" s="8">
        <v>5.8713914883805478E-10</v>
      </c>
      <c r="AV103" s="8">
        <v>2.6954608588740407E-8</v>
      </c>
      <c r="AW103" s="8">
        <v>5.8177960228084203E-7</v>
      </c>
      <c r="AX103" s="8">
        <v>6.1011183436754877E-6</v>
      </c>
      <c r="AY103" s="8">
        <v>3.051508615799689E-5</v>
      </c>
      <c r="AZ103" s="8">
        <v>7.3440949620847562E-5</v>
      </c>
      <c r="BA103" s="8">
        <v>9.3009818401326814E-5</v>
      </c>
      <c r="BB103" s="8">
        <v>1.7128412347407499E-4</v>
      </c>
      <c r="BC103" s="8">
        <v>9.7601919508538953E-4</v>
      </c>
      <c r="BD103" s="8">
        <v>4.2558294704588776E-3</v>
      </c>
      <c r="BE103" s="8">
        <v>1.2782442573138817E-2</v>
      </c>
      <c r="BF103" s="8">
        <v>2.9569595609524019E-2</v>
      </c>
      <c r="BG103" s="8">
        <v>5.7001323442395384E-2</v>
      </c>
      <c r="BH103" s="8">
        <v>9.6350563707590708E-2</v>
      </c>
      <c r="BI103" s="8">
        <v>0.14767841123308309</v>
      </c>
      <c r="BJ103" s="8">
        <v>0.20997605918809603</v>
      </c>
      <c r="BK103" s="8">
        <v>0.28142329449232084</v>
      </c>
      <c r="BL103" s="8">
        <v>0.35966191819722271</v>
      </c>
      <c r="BM103" s="8">
        <v>0.442012338078134</v>
      </c>
      <c r="BN103" s="8">
        <v>0.52559979931497391</v>
      </c>
      <c r="BO103" s="8">
        <v>0.60740052255340515</v>
      </c>
      <c r="BP103" s="8">
        <v>0.68425609765712503</v>
      </c>
      <c r="BQ103" s="8">
        <v>0.75292254743575349</v>
      </c>
      <c r="BR103" s="8">
        <v>0.81021481583368082</v>
      </c>
      <c r="BS103" s="8">
        <v>0.85328368803897625</v>
      </c>
      <c r="BT103" s="8">
        <v>0.88001553212130723</v>
      </c>
      <c r="BU103" s="8">
        <v>0.88947294584920034</v>
      </c>
      <c r="BV103" s="8">
        <v>0.88223835747732782</v>
      </c>
      <c r="BW103" s="8">
        <v>0.8605399164228551</v>
      </c>
      <c r="BX103" s="8">
        <v>0.82811758861010709</v>
      </c>
      <c r="BY103" s="8">
        <v>0.78985926071547041</v>
      </c>
      <c r="BZ103" s="8">
        <v>0.75127030462303956</v>
      </c>
      <c r="CA103" s="8">
        <v>0.71785656176908041</v>
      </c>
      <c r="CB103" s="8">
        <v>0.69451157047570966</v>
      </c>
      <c r="CC103" s="8">
        <v>0.68498770528070985</v>
      </c>
      <c r="CD103" s="8">
        <v>0.69148858418614978</v>
      </c>
      <c r="CE103" s="8">
        <v>0.71438083849658973</v>
      </c>
      <c r="CF103" s="8">
        <v>0.7520250261570709</v>
      </c>
      <c r="CG103" s="8">
        <v>0.80074075227157948</v>
      </c>
      <c r="CH103" s="8">
        <v>0.8549360137326687</v>
      </c>
      <c r="CI103" s="8">
        <v>0.90745640827829988</v>
      </c>
      <c r="CJ103" s="8">
        <v>0.95019086307323164</v>
      </c>
      <c r="CK103" s="8">
        <v>0.97487421331167923</v>
      </c>
      <c r="CL103" s="8">
        <v>0.97395724280335116</v>
      </c>
      <c r="CM103" s="8">
        <v>0.94146186052324055</v>
      </c>
      <c r="CN103" s="8">
        <v>0.87385053210751806</v>
      </c>
      <c r="CO103" s="8">
        <v>0.7710366040719201</v>
      </c>
      <c r="CP103" s="8">
        <v>0.63771810809069152</v>
      </c>
      <c r="CQ103" s="8">
        <v>0.48516180408065779</v>
      </c>
      <c r="CR103" s="8">
        <v>0.33331074771369273</v>
      </c>
      <c r="CS103" s="8">
        <v>0.21267502619942746</v>
      </c>
      <c r="CT103" s="8">
        <v>0.16506158778273061</v>
      </c>
      <c r="CU103" s="8">
        <v>0.24198635292577109</v>
      </c>
      <c r="CV103" s="8">
        <v>0.49967199176129995</v>
      </c>
      <c r="CW103" s="8">
        <v>0.98991897933539974</v>
      </c>
      <c r="CX103" s="8">
        <v>1.7469954123052602</v>
      </c>
      <c r="CY103" s="8">
        <v>2.7721212578350425</v>
      </c>
      <c r="CZ103" s="8">
        <v>4.0189050626118146</v>
      </c>
      <c r="DA103" s="8">
        <v>5.3846073372501948</v>
      </c>
      <c r="DB103" s="8">
        <v>6.712506716446228</v>
      </c>
      <c r="DC103" s="8">
        <v>7.8092914162864062</v>
      </c>
      <c r="DD103" s="8">
        <v>8.4781228347051112</v>
      </c>
      <c r="DE103" s="8">
        <v>8.5631808574163699</v>
      </c>
      <c r="DF103" s="8">
        <v>7.9961124237979391</v>
      </c>
      <c r="DG103" s="8">
        <v>6.8306213756816305</v>
      </c>
      <c r="DH103" s="8">
        <v>5.2504006825260063</v>
      </c>
      <c r="DI103" s="8">
        <v>3.5390189559250871</v>
      </c>
      <c r="DJ103" s="8">
        <v>2.0089184226854258</v>
      </c>
      <c r="DK103" s="8">
        <v>0.90124013636759059</v>
      </c>
      <c r="DL103" s="8">
        <v>0.29080014654972786</v>
      </c>
      <c r="DM103" s="8">
        <v>6.0678560441417062E-2</v>
      </c>
      <c r="DN103" s="8">
        <v>8.4113555524112371E-3</v>
      </c>
      <c r="DO103" s="8">
        <v>1.3056519156435797E-3</v>
      </c>
      <c r="DP103" s="8">
        <v>2.2743245064305029E-4</v>
      </c>
      <c r="DQ103" s="8">
        <v>1.9785979674225018E-5</v>
      </c>
      <c r="DR103" s="8">
        <v>6.6041367574598553E-7</v>
      </c>
      <c r="DS103" s="8">
        <v>8.1654860650814953E-9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</row>
    <row r="104" spans="1:136" x14ac:dyDescent="0.25">
      <c r="A104" s="3">
        <v>103</v>
      </c>
      <c r="B104" s="3" t="s">
        <v>298</v>
      </c>
      <c r="C104" s="5"/>
      <c r="D104" s="3" t="s">
        <v>291</v>
      </c>
      <c r="H104" s="3">
        <v>3</v>
      </c>
      <c r="I104" s="3">
        <f t="shared" si="1"/>
        <v>40.700000000000003</v>
      </c>
      <c r="J104" s="3" t="s">
        <v>48</v>
      </c>
      <c r="K104" s="3" t="s">
        <v>292</v>
      </c>
      <c r="L104" s="3" t="s">
        <v>278</v>
      </c>
      <c r="M104" s="3" t="s">
        <v>297</v>
      </c>
      <c r="N104" s="3">
        <v>28</v>
      </c>
      <c r="O104" s="3" t="s">
        <v>27</v>
      </c>
      <c r="P104" s="3" t="s">
        <v>262</v>
      </c>
      <c r="Q104" s="8">
        <v>1.5046911150399939E-17</v>
      </c>
      <c r="R104" s="8">
        <v>9.2478385953999798E-18</v>
      </c>
      <c r="S104" s="8">
        <v>2.179142206500001E-18</v>
      </c>
      <c r="T104" s="8">
        <v>3.9588584349999915E-19</v>
      </c>
      <c r="U104" s="8">
        <v>3.4531939740000159E-19</v>
      </c>
      <c r="V104" s="8">
        <v>2.0804256870000037E-19</v>
      </c>
      <c r="W104" s="8">
        <v>7.8677247099998001E-20</v>
      </c>
      <c r="X104" s="8">
        <v>1.5259048580000092E-19</v>
      </c>
      <c r="Y104" s="8">
        <v>2.6553149360000064E-19</v>
      </c>
      <c r="Z104" s="8">
        <v>2.5048991380000004E-19</v>
      </c>
      <c r="AA104" s="8">
        <v>2.0355166359999807E-19</v>
      </c>
      <c r="AB104" s="8">
        <v>1.0686783250000305E-19</v>
      </c>
      <c r="AC104" s="8">
        <v>2.9065058300000459E-20</v>
      </c>
      <c r="AD104" s="8">
        <v>6.6354927299999832E-20</v>
      </c>
      <c r="AE104" s="8">
        <v>2.9049781839998674E-19</v>
      </c>
      <c r="AF104" s="8">
        <v>5.033759714000013E-19</v>
      </c>
      <c r="AG104" s="8">
        <v>4.0461956029999822E-19</v>
      </c>
      <c r="AH104" s="8">
        <v>2.5179770200000141E-19</v>
      </c>
      <c r="AI104" s="8">
        <v>1.3526651159999753E-19</v>
      </c>
      <c r="AJ104" s="8">
        <v>1.0621806720000131E-19</v>
      </c>
      <c r="AK104" s="8">
        <v>1.7065805560000194E-19</v>
      </c>
      <c r="AL104" s="8">
        <v>5.1709547939999756E-19</v>
      </c>
      <c r="AM104" s="8">
        <v>2.0091900200999898E-18</v>
      </c>
      <c r="AN104" s="8">
        <v>3.4908371256000009E-18</v>
      </c>
      <c r="AO104" s="8">
        <v>2.8328561509999886E-18</v>
      </c>
      <c r="AP104" s="8">
        <v>1.7984123646999906E-18</v>
      </c>
      <c r="AQ104" s="8">
        <v>9.115478484000036E-19</v>
      </c>
      <c r="AR104" s="8">
        <v>3.1153301269999912E-19</v>
      </c>
      <c r="AS104" s="8">
        <v>7.6963216679999683E-19</v>
      </c>
      <c r="AT104" s="8">
        <v>4.1903659398252715E-11</v>
      </c>
      <c r="AU104" s="8">
        <v>4.0943316027785749E-9</v>
      </c>
      <c r="AV104" s="8">
        <v>1.5124599311505278E-7</v>
      </c>
      <c r="AW104" s="8">
        <v>2.2489750794840187E-6</v>
      </c>
      <c r="AX104" s="8">
        <v>1.4853777628914793E-5</v>
      </c>
      <c r="AY104" s="8">
        <v>4.9585102441628897E-5</v>
      </c>
      <c r="AZ104" s="8">
        <v>9.1350305452669083E-5</v>
      </c>
      <c r="BA104" s="8">
        <v>9.7243051113501321E-5</v>
      </c>
      <c r="BB104" s="8">
        <v>1.3648485368370877E-4</v>
      </c>
      <c r="BC104" s="8">
        <v>6.9674007662604183E-4</v>
      </c>
      <c r="BD104" s="8">
        <v>2.9563085123354388E-3</v>
      </c>
      <c r="BE104" s="8">
        <v>8.672602148898062E-3</v>
      </c>
      <c r="BF104" s="8">
        <v>1.9673401082604569E-2</v>
      </c>
      <c r="BG104" s="8">
        <v>3.7346096960847716E-2</v>
      </c>
      <c r="BH104" s="8">
        <v>6.2372413963886847E-2</v>
      </c>
      <c r="BI104" s="8">
        <v>9.4688644139983791E-2</v>
      </c>
      <c r="BJ104" s="8">
        <v>0.13358758022997183</v>
      </c>
      <c r="BK104" s="8">
        <v>0.17788618110665066</v>
      </c>
      <c r="BL104" s="8">
        <v>0.22609748107845573</v>
      </c>
      <c r="BM104" s="8">
        <v>0.27656351896382902</v>
      </c>
      <c r="BN104" s="8">
        <v>0.32752983144705405</v>
      </c>
      <c r="BO104" s="8">
        <v>0.377169211015836</v>
      </c>
      <c r="BP104" s="8">
        <v>0.42358553010413891</v>
      </c>
      <c r="BQ104" s="8">
        <v>0.46483854034499705</v>
      </c>
      <c r="BR104" s="8">
        <v>0.49902597316623076</v>
      </c>
      <c r="BS104" s="8">
        <v>0.52444456362371605</v>
      </c>
      <c r="BT104" s="8">
        <v>0.53982443427424842</v>
      </c>
      <c r="BU104" s="8">
        <v>0.54458911189494685</v>
      </c>
      <c r="BV104" s="8">
        <v>0.53906034484339127</v>
      </c>
      <c r="BW104" s="8">
        <v>0.52453663931693661</v>
      </c>
      <c r="BX104" s="8">
        <v>0.50322034369193069</v>
      </c>
      <c r="BY104" s="8">
        <v>0.47801064320126052</v>
      </c>
      <c r="BZ104" s="8">
        <v>0.45220035323932972</v>
      </c>
      <c r="CA104" s="8">
        <v>0.42912422504724379</v>
      </c>
      <c r="CB104" s="8">
        <v>0.4118117301338815</v>
      </c>
      <c r="CC104" s="8">
        <v>0.40268876626062244</v>
      </c>
      <c r="CD104" s="8">
        <v>0.40334566681309525</v>
      </c>
      <c r="CE104" s="8">
        <v>0.41436412126686406</v>
      </c>
      <c r="CF104" s="8">
        <v>0.43519597413433075</v>
      </c>
      <c r="CG104" s="8">
        <v>0.4640961804439776</v>
      </c>
      <c r="CH104" s="8">
        <v>0.49812245548334921</v>
      </c>
      <c r="CI104" s="8">
        <v>0.53323367664131105</v>
      </c>
      <c r="CJ104" s="8">
        <v>0.56451653297354021</v>
      </c>
      <c r="CK104" s="8">
        <v>0.58652554611489904</v>
      </c>
      <c r="CL104" s="8">
        <v>0.59369742628767952</v>
      </c>
      <c r="CM104" s="8">
        <v>0.5808504364802598</v>
      </c>
      <c r="CN104" s="8">
        <v>0.54386744935845144</v>
      </c>
      <c r="CO104" s="8">
        <v>0.48073056102473899</v>
      </c>
      <c r="CP104" s="8">
        <v>0.39309231650899079</v>
      </c>
      <c r="CQ104" s="8">
        <v>0.28847262852355904</v>
      </c>
      <c r="CR104" s="8">
        <v>0.18290414855844084</v>
      </c>
      <c r="CS104" s="8">
        <v>0.10345341752791981</v>
      </c>
      <c r="CT104" s="8">
        <v>8.965647383353037E-2</v>
      </c>
      <c r="CU104" s="8">
        <v>0.1926704747973389</v>
      </c>
      <c r="CV104" s="8">
        <v>0.47094330947068919</v>
      </c>
      <c r="CW104" s="8">
        <v>0.9815237602415614</v>
      </c>
      <c r="CX104" s="8">
        <v>1.7669434765404297</v>
      </c>
      <c r="CY104" s="8">
        <v>2.839007401173621</v>
      </c>
      <c r="CZ104" s="8">
        <v>4.1626356111638394</v>
      </c>
      <c r="DA104" s="8">
        <v>5.6445473838204308</v>
      </c>
      <c r="DB104" s="8">
        <v>7.1322776199321716</v>
      </c>
      <c r="DC104" s="8">
        <v>8.428072866620191</v>
      </c>
      <c r="DD104" s="8">
        <v>9.3193101910618239</v>
      </c>
      <c r="DE104" s="8">
        <v>9.6224348830640238</v>
      </c>
      <c r="DF104" s="8">
        <v>9.2319447285006362</v>
      </c>
      <c r="DG104" s="8">
        <v>8.161326890694383</v>
      </c>
      <c r="DH104" s="8">
        <v>6.5609773487177989</v>
      </c>
      <c r="DI104" s="8">
        <v>4.7003796416109651</v>
      </c>
      <c r="DJ104" s="8">
        <v>2.9088461063851554</v>
      </c>
      <c r="DK104" s="8">
        <v>1.4814466699120317</v>
      </c>
      <c r="DL104" s="8">
        <v>0.57584685131158153</v>
      </c>
      <c r="DM104" s="8">
        <v>0.15245208357346485</v>
      </c>
      <c r="DN104" s="8">
        <v>2.3904088347435959E-2</v>
      </c>
      <c r="DO104" s="8">
        <v>2.8041834980427893E-3</v>
      </c>
      <c r="DP104" s="8">
        <v>7.8632883368356943E-4</v>
      </c>
      <c r="DQ104" s="8">
        <v>1.8275192795158546E-4</v>
      </c>
      <c r="DR104" s="8">
        <v>1.6639355322922711E-5</v>
      </c>
      <c r="DS104" s="8">
        <v>5.5923845820871065E-7</v>
      </c>
      <c r="DT104" s="8">
        <v>6.9145471570664085E-9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</row>
    <row r="105" spans="1:136" x14ac:dyDescent="0.25">
      <c r="A105" s="3">
        <v>104</v>
      </c>
      <c r="B105" s="3" t="s">
        <v>299</v>
      </c>
      <c r="C105" s="5"/>
      <c r="D105" s="3" t="s">
        <v>291</v>
      </c>
      <c r="H105" s="3">
        <v>2.1</v>
      </c>
      <c r="I105" s="3">
        <f t="shared" si="1"/>
        <v>41.6</v>
      </c>
      <c r="J105" s="3" t="s">
        <v>48</v>
      </c>
      <c r="K105" s="3" t="s">
        <v>292</v>
      </c>
      <c r="L105" s="3" t="s">
        <v>278</v>
      </c>
      <c r="M105" s="3" t="s">
        <v>297</v>
      </c>
      <c r="N105" s="3">
        <v>28</v>
      </c>
      <c r="O105" s="3" t="s">
        <v>27</v>
      </c>
      <c r="P105" s="3" t="s">
        <v>262</v>
      </c>
      <c r="Q105" s="8">
        <v>9.0177588783585811E-15</v>
      </c>
      <c r="R105" s="8">
        <v>5.4707554931244088E-15</v>
      </c>
      <c r="S105" s="8">
        <v>1.2210244167599892E-15</v>
      </c>
      <c r="T105" s="8">
        <v>1.002617638723015E-16</v>
      </c>
      <c r="U105" s="8">
        <v>3.0289931956997415E-18</v>
      </c>
      <c r="V105" s="8">
        <v>3.5466487901244637E-20</v>
      </c>
      <c r="W105" s="8">
        <v>2.1874840407133889E-20</v>
      </c>
      <c r="X105" s="8">
        <v>9.8111598500097778E-20</v>
      </c>
      <c r="Y105" s="8">
        <v>1.6191720369244154E-19</v>
      </c>
      <c r="Z105" s="8">
        <v>9.8326669299536452E-20</v>
      </c>
      <c r="AA105" s="8">
        <v>2.1972497600667905E-20</v>
      </c>
      <c r="AB105" s="8">
        <v>1.8116428987502785E-21</v>
      </c>
      <c r="AC105" s="8">
        <v>2.126149997100739E-22</v>
      </c>
      <c r="AD105" s="8">
        <v>1.9848551987014385E-21</v>
      </c>
      <c r="AE105" s="8">
        <v>9.5948069016889851E-21</v>
      </c>
      <c r="AF105" s="8">
        <v>1.8908485199063944E-20</v>
      </c>
      <c r="AG105" s="8">
        <v>1.656023450012209E-20</v>
      </c>
      <c r="AH105" s="8">
        <v>7.2175539997793887E-21</v>
      </c>
      <c r="AI105" s="8">
        <v>8.0754871998300923E-21</v>
      </c>
      <c r="AJ105" s="8">
        <v>7.089396829995577E-20</v>
      </c>
      <c r="AK105" s="8">
        <v>3.1793530179959511E-19</v>
      </c>
      <c r="AL105" s="8">
        <v>5.7933203920053317E-19</v>
      </c>
      <c r="AM105" s="8">
        <v>7.5754798560037385E-19</v>
      </c>
      <c r="AN105" s="8">
        <v>1.8804012635996363E-18</v>
      </c>
      <c r="AO105" s="8">
        <v>3.1666993374020145E-18</v>
      </c>
      <c r="AP105" s="8">
        <v>2.7033361332996799E-18</v>
      </c>
      <c r="AQ105" s="8">
        <v>1.8784797886983019E-18</v>
      </c>
      <c r="AR105" s="8">
        <v>9.6039269299979833E-19</v>
      </c>
      <c r="AS105" s="8">
        <v>3.6362748800103871E-19</v>
      </c>
      <c r="AT105" s="8">
        <v>7.2426609299968081E-19</v>
      </c>
      <c r="AU105" s="8">
        <v>8.1572343219068967E-12</v>
      </c>
      <c r="AV105" s="8">
        <v>8.5507360569612145E-10</v>
      </c>
      <c r="AW105" s="8">
        <v>3.4981896735065E-8</v>
      </c>
      <c r="AX105" s="8">
        <v>6.3463021987401302E-7</v>
      </c>
      <c r="AY105" s="8">
        <v>5.6142941708104255E-6</v>
      </c>
      <c r="AZ105" s="8">
        <v>2.5148371357591125E-5</v>
      </c>
      <c r="BA105" s="8">
        <v>5.7265011920271595E-5</v>
      </c>
      <c r="BB105" s="8">
        <v>7.0344752256699413E-5</v>
      </c>
      <c r="BC105" s="8">
        <v>1.2192623716748599E-4</v>
      </c>
      <c r="BD105" s="8">
        <v>6.6373039483465018E-4</v>
      </c>
      <c r="BE105" s="8">
        <v>2.7880187462237622E-3</v>
      </c>
      <c r="BF105" s="8">
        <v>8.0642485409405523E-3</v>
      </c>
      <c r="BG105" s="8">
        <v>1.8057776551140912E-2</v>
      </c>
      <c r="BH105" s="8">
        <v>3.3912178234931964E-2</v>
      </c>
      <c r="BI105" s="8">
        <v>5.6162300797828926E-2</v>
      </c>
      <c r="BJ105" s="8">
        <v>8.4733260824875409E-2</v>
      </c>
      <c r="BK105" s="8">
        <v>0.11904104865066586</v>
      </c>
      <c r="BL105" s="8">
        <v>0.15812362959016502</v>
      </c>
      <c r="BM105" s="8">
        <v>0.20075158791064274</v>
      </c>
      <c r="BN105" s="8">
        <v>0.24549204569760974</v>
      </c>
      <c r="BO105" s="8">
        <v>0.2907275896078283</v>
      </c>
      <c r="BP105" s="8">
        <v>0.33465683752052811</v>
      </c>
      <c r="BQ105" s="8">
        <v>0.37531653861145897</v>
      </c>
      <c r="BR105" s="8">
        <v>0.41066409800438608</v>
      </c>
      <c r="BS105" s="8">
        <v>0.43874663255011681</v>
      </c>
      <c r="BT105" s="8">
        <v>0.45795410678153203</v>
      </c>
      <c r="BU105" s="8">
        <v>0.46730789032490216</v>
      </c>
      <c r="BV105" s="8">
        <v>0.46669934313874961</v>
      </c>
      <c r="BW105" s="8">
        <v>0.45700269927004911</v>
      </c>
      <c r="BX105" s="8">
        <v>0.44003484597039488</v>
      </c>
      <c r="BY105" s="8">
        <v>0.41837660087113271</v>
      </c>
      <c r="BZ105" s="8">
        <v>0.39508592185115621</v>
      </c>
      <c r="CA105" s="8">
        <v>0.37334171103560365</v>
      </c>
      <c r="CB105" s="8">
        <v>0.3560679625153087</v>
      </c>
      <c r="CC105" s="8">
        <v>0.34558793121329234</v>
      </c>
      <c r="CD105" s="8">
        <v>0.34333807645604786</v>
      </c>
      <c r="CE105" s="8">
        <v>0.34965276299203385</v>
      </c>
      <c r="CF105" s="8">
        <v>0.36363455438812764</v>
      </c>
      <c r="CG105" s="8">
        <v>0.38313359456254048</v>
      </c>
      <c r="CH105" s="8">
        <v>0.40486326867186939</v>
      </c>
      <c r="CI105" s="8">
        <v>0.42468418628269688</v>
      </c>
      <c r="CJ105" s="8">
        <v>0.43806615472979438</v>
      </c>
      <c r="CK105" s="8">
        <v>0.44066955856057355</v>
      </c>
      <c r="CL105" s="8">
        <v>0.42893251601574001</v>
      </c>
      <c r="CM105" s="8">
        <v>0.40057021618868127</v>
      </c>
      <c r="CN105" s="8">
        <v>0.35497059039524892</v>
      </c>
      <c r="CO105" s="8">
        <v>0.29356211857214021</v>
      </c>
      <c r="CP105" s="8">
        <v>0.22031644698699004</v>
      </c>
      <c r="CQ105" s="8">
        <v>0.14260465377716081</v>
      </c>
      <c r="CR105" s="8">
        <v>7.2642316914349081E-2</v>
      </c>
      <c r="CS105" s="8">
        <v>2.9800905862749971E-2</v>
      </c>
      <c r="CT105" s="8">
        <v>4.4103187441701053E-2</v>
      </c>
      <c r="CU105" s="8">
        <v>0.16028998153104013</v>
      </c>
      <c r="CV105" s="8">
        <v>0.43836762298865928</v>
      </c>
      <c r="CW105" s="8">
        <v>0.94518525852845947</v>
      </c>
      <c r="CX105" s="8">
        <v>1.7374446729430613</v>
      </c>
      <c r="CY105" s="8">
        <v>2.8403975392182392</v>
      </c>
      <c r="CZ105" s="8">
        <v>4.2269586719388492</v>
      </c>
      <c r="DA105" s="8">
        <v>5.8030266354139215</v>
      </c>
      <c r="DB105" s="8">
        <v>7.4053522573275288</v>
      </c>
      <c r="DC105" s="8">
        <v>8.8170129394114198</v>
      </c>
      <c r="DD105" s="8">
        <v>9.8020631216391223</v>
      </c>
      <c r="DE105" s="8">
        <v>10.155542698655587</v>
      </c>
      <c r="DF105" s="8">
        <v>9.7588470120189186</v>
      </c>
      <c r="DG105" s="8">
        <v>8.6254266724969995</v>
      </c>
      <c r="DH105" s="8">
        <v>6.9200078912677299</v>
      </c>
      <c r="DI105" s="8">
        <v>4.9374695621304028</v>
      </c>
      <c r="DJ105" s="8">
        <v>3.0358018106276461</v>
      </c>
      <c r="DK105" s="8">
        <v>1.531619856872851</v>
      </c>
      <c r="DL105" s="8">
        <v>0.58799660311703406</v>
      </c>
      <c r="DM105" s="8">
        <v>0.15350619343548999</v>
      </c>
      <c r="DN105" s="8">
        <v>2.3568313908569394E-2</v>
      </c>
      <c r="DO105" s="8">
        <v>2.3325654550490071E-3</v>
      </c>
      <c r="DP105" s="8">
        <v>4.7892490235312835E-4</v>
      </c>
      <c r="DQ105" s="8">
        <v>1.0657129578817148E-4</v>
      </c>
      <c r="DR105" s="8">
        <v>9.6803548359503111E-6</v>
      </c>
      <c r="DS105" s="8">
        <v>3.2535074012685072E-7</v>
      </c>
      <c r="DT105" s="8">
        <v>4.0227092767963768E-9</v>
      </c>
      <c r="DU105" s="8">
        <v>0</v>
      </c>
      <c r="DV105" s="8">
        <v>0</v>
      </c>
      <c r="DW105" s="8">
        <v>0</v>
      </c>
      <c r="DX105" s="8">
        <v>0</v>
      </c>
      <c r="DY105" s="8">
        <v>0</v>
      </c>
      <c r="DZ105" s="8">
        <v>0</v>
      </c>
      <c r="EA105" s="8">
        <v>0</v>
      </c>
      <c r="EB105" s="8">
        <v>0</v>
      </c>
      <c r="EC105" s="8">
        <v>0</v>
      </c>
      <c r="ED105" s="8">
        <v>0</v>
      </c>
      <c r="EE105" s="8">
        <v>0</v>
      </c>
      <c r="EF105" s="8">
        <v>0</v>
      </c>
    </row>
    <row r="106" spans="1:136" x14ac:dyDescent="0.25">
      <c r="A106" s="3">
        <v>105</v>
      </c>
      <c r="B106" s="3" t="s">
        <v>300</v>
      </c>
      <c r="C106" s="5"/>
      <c r="D106" s="3" t="s">
        <v>291</v>
      </c>
      <c r="H106" s="3">
        <v>1.5</v>
      </c>
      <c r="I106" s="3">
        <f t="shared" si="1"/>
        <v>42.2</v>
      </c>
      <c r="J106" s="3" t="s">
        <v>48</v>
      </c>
      <c r="K106" s="3" t="s">
        <v>292</v>
      </c>
      <c r="L106" s="3" t="s">
        <v>278</v>
      </c>
      <c r="M106" s="3" t="s">
        <v>297</v>
      </c>
      <c r="N106" s="3">
        <v>28</v>
      </c>
      <c r="O106" s="3" t="s">
        <v>27</v>
      </c>
      <c r="P106" s="3" t="s">
        <v>262</v>
      </c>
      <c r="Q106" s="8">
        <v>6.4677593598704061E-15</v>
      </c>
      <c r="R106" s="8">
        <v>3.9238162095382945E-15</v>
      </c>
      <c r="S106" s="8">
        <v>8.7585275754789896E-16</v>
      </c>
      <c r="T106" s="8">
        <v>7.1976153491899839E-17</v>
      </c>
      <c r="U106" s="8">
        <v>2.1904653015003278E-18</v>
      </c>
      <c r="V106" s="8">
        <v>2.8291233599812999E-20</v>
      </c>
      <c r="W106" s="8">
        <v>1.8120634010558066E-21</v>
      </c>
      <c r="X106" s="8">
        <v>8.2237100018909845E-22</v>
      </c>
      <c r="Y106" s="8">
        <v>1.7793999857641282E-22</v>
      </c>
      <c r="Z106" s="8">
        <v>1.8030801228575793E-23</v>
      </c>
      <c r="AA106" s="8">
        <v>2.7267986930922956E-24</v>
      </c>
      <c r="AB106" s="8">
        <v>4.4623999696616316E-24</v>
      </c>
      <c r="AC106" s="8">
        <v>1.133046014210387E-22</v>
      </c>
      <c r="AD106" s="8">
        <v>1.3036274993302365E-21</v>
      </c>
      <c r="AE106" s="8">
        <v>5.809694200179495E-21</v>
      </c>
      <c r="AF106" s="8">
        <v>1.2064605399347819E-20</v>
      </c>
      <c r="AG106" s="8">
        <v>3.7970063400225674E-20</v>
      </c>
      <c r="AH106" s="8">
        <v>1.4660344550031435E-19</v>
      </c>
      <c r="AI106" s="8">
        <v>2.4206399530024589E-19</v>
      </c>
      <c r="AJ106" s="8">
        <v>1.4939912399986457E-19</v>
      </c>
      <c r="AK106" s="8">
        <v>3.8755199900631076E-20</v>
      </c>
      <c r="AL106" s="8">
        <v>4.3984806799256336E-20</v>
      </c>
      <c r="AM106" s="8">
        <v>3.2220191469988974E-19</v>
      </c>
      <c r="AN106" s="8">
        <v>1.3637125421001345E-18</v>
      </c>
      <c r="AO106" s="8">
        <v>2.3634619601999072E-18</v>
      </c>
      <c r="AP106" s="8">
        <v>1.8854641510000324E-18</v>
      </c>
      <c r="AQ106" s="8">
        <v>1.1438781343005189E-18</v>
      </c>
      <c r="AR106" s="8">
        <v>5.6578460979931798E-19</v>
      </c>
      <c r="AS106" s="8">
        <v>3.0237386360010353E-19</v>
      </c>
      <c r="AT106" s="8">
        <v>1.1474514760992641E-18</v>
      </c>
      <c r="AU106" s="8">
        <v>3.904554339300487E-18</v>
      </c>
      <c r="AV106" s="8">
        <v>2.3955460263551266E-11</v>
      </c>
      <c r="AW106" s="8">
        <v>2.3262198769469894E-9</v>
      </c>
      <c r="AX106" s="8">
        <v>8.4493494821217666E-8</v>
      </c>
      <c r="AY106" s="8">
        <v>1.1889093671905387E-6</v>
      </c>
      <c r="AZ106" s="8">
        <v>6.8783031053106565E-6</v>
      </c>
      <c r="BA106" s="8">
        <v>1.7872571203930774E-5</v>
      </c>
      <c r="BB106" s="8">
        <v>2.3974130696131602E-5</v>
      </c>
      <c r="BC106" s="8">
        <v>4.8924301592092555E-5</v>
      </c>
      <c r="BD106" s="8">
        <v>2.8366776127795694E-4</v>
      </c>
      <c r="BE106" s="8">
        <v>1.2148128018217882E-3</v>
      </c>
      <c r="BF106" s="8">
        <v>3.57617454956052E-3</v>
      </c>
      <c r="BG106" s="8">
        <v>8.1266211827716456E-3</v>
      </c>
      <c r="BH106" s="8">
        <v>1.5436102108279099E-2</v>
      </c>
      <c r="BI106" s="8">
        <v>2.5782405220100887E-2</v>
      </c>
      <c r="BJ106" s="8">
        <v>3.9142886182503778E-2</v>
      </c>
      <c r="BK106" s="8">
        <v>5.5239345892335645E-2</v>
      </c>
      <c r="BL106" s="8">
        <v>7.3600331078260001E-2</v>
      </c>
      <c r="BM106" s="8">
        <v>9.3615197149869822E-2</v>
      </c>
      <c r="BN106" s="8">
        <v>0.11456647892473987</v>
      </c>
      <c r="BO106" s="8">
        <v>0.135640927149621</v>
      </c>
      <c r="BP106" s="8">
        <v>0.15593193621511392</v>
      </c>
      <c r="BQ106" s="8">
        <v>0.17445284818718199</v>
      </c>
      <c r="BR106" s="8">
        <v>0.19018035540554801</v>
      </c>
      <c r="BS106" s="8">
        <v>0.20214091213335883</v>
      </c>
      <c r="BT106" s="8">
        <v>0.20953853688386603</v>
      </c>
      <c r="BU106" s="8">
        <v>0.21189885110819495</v>
      </c>
      <c r="BV106" s="8">
        <v>0.20918559822121119</v>
      </c>
      <c r="BW106" s="8">
        <v>0.20185099782611982</v>
      </c>
      <c r="BX106" s="8">
        <v>0.19080621425686806</v>
      </c>
      <c r="BY106" s="8">
        <v>0.17732010820875921</v>
      </c>
      <c r="BZ106" s="8">
        <v>0.1628632844211606</v>
      </c>
      <c r="CA106" s="8">
        <v>0.1489198479451912</v>
      </c>
      <c r="CB106" s="8">
        <v>0.1367964175329579</v>
      </c>
      <c r="CC106" s="8">
        <v>0.12745920850471126</v>
      </c>
      <c r="CD106" s="8">
        <v>0.1214200728969197</v>
      </c>
      <c r="CE106" s="8">
        <v>0.11868068833836798</v>
      </c>
      <c r="CF106" s="8">
        <v>0.11874085846933013</v>
      </c>
      <c r="CG106" s="8">
        <v>0.12067400536336992</v>
      </c>
      <c r="CH106" s="8">
        <v>0.12326765480712121</v>
      </c>
      <c r="CI106" s="8">
        <v>0.12522299185032981</v>
      </c>
      <c r="CJ106" s="8">
        <v>0.12539005302738326</v>
      </c>
      <c r="CK106" s="8">
        <v>0.12297497020069059</v>
      </c>
      <c r="CL106" s="8">
        <v>0.11762804735601051</v>
      </c>
      <c r="CM106" s="8">
        <v>0.10934733769640292</v>
      </c>
      <c r="CN106" s="8">
        <v>9.8213993196217153E-2</v>
      </c>
      <c r="CO106" s="8">
        <v>8.4100322228391811E-2</v>
      </c>
      <c r="CP106" s="8">
        <v>6.6657595862125163E-2</v>
      </c>
      <c r="CQ106" s="8">
        <v>4.6095637748527984E-2</v>
      </c>
      <c r="CR106" s="8">
        <v>2.5525520593097539E-2</v>
      </c>
      <c r="CS106" s="8">
        <v>1.5925565486118565E-2</v>
      </c>
      <c r="CT106" s="8">
        <v>4.4056660779032697E-2</v>
      </c>
      <c r="CU106" s="8">
        <v>0.15897632068596579</v>
      </c>
      <c r="CV106" s="8">
        <v>0.42953536635224321</v>
      </c>
      <c r="CW106" s="8">
        <v>0.93206219150892178</v>
      </c>
      <c r="CX106" s="8">
        <v>1.7318020629923314</v>
      </c>
      <c r="CY106" s="8">
        <v>2.8611609341758992</v>
      </c>
      <c r="CZ106" s="8">
        <v>4.2986625813754902</v>
      </c>
      <c r="DA106" s="8">
        <v>5.9540433789348501</v>
      </c>
      <c r="DB106" s="8">
        <v>7.6654968854379391</v>
      </c>
      <c r="DC106" s="8">
        <v>9.2139248389727477</v>
      </c>
      <c r="DD106" s="8">
        <v>10.355841891225204</v>
      </c>
      <c r="DE106" s="8">
        <v>10.87160718943511</v>
      </c>
      <c r="DF106" s="8">
        <v>10.619977698607499</v>
      </c>
      <c r="DG106" s="8">
        <v>9.5853383679411905</v>
      </c>
      <c r="DH106" s="8">
        <v>7.9021648405690996</v>
      </c>
      <c r="DI106" s="8">
        <v>5.8434952209560436</v>
      </c>
      <c r="DJ106" s="8">
        <v>3.7667576894256456</v>
      </c>
      <c r="DK106" s="8">
        <v>2.021150063068248</v>
      </c>
      <c r="DL106" s="8">
        <v>0.8366100222853845</v>
      </c>
      <c r="DM106" s="8">
        <v>0.23676515668486786</v>
      </c>
      <c r="DN106" s="8">
        <v>4.2541845621713037E-2</v>
      </c>
      <c r="DO106" s="8">
        <v>1.2056619434645199E-2</v>
      </c>
      <c r="DP106" s="8">
        <v>7.4108472382903301E-3</v>
      </c>
      <c r="DQ106" s="8">
        <v>2.5727160840318675E-3</v>
      </c>
      <c r="DR106" s="8">
        <v>4.2205182064947167E-4</v>
      </c>
      <c r="DS106" s="8">
        <v>3.1278860888050986E-5</v>
      </c>
      <c r="DT106" s="8">
        <v>9.6125711479544407E-7</v>
      </c>
      <c r="DU106" s="8">
        <v>1.1237517583140288E-8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</row>
    <row r="107" spans="1:136" x14ac:dyDescent="0.25">
      <c r="A107" s="3">
        <v>106</v>
      </c>
      <c r="B107" s="3" t="s">
        <v>301</v>
      </c>
      <c r="C107" s="5"/>
      <c r="D107" s="3" t="s">
        <v>291</v>
      </c>
      <c r="H107" s="3">
        <v>0.5</v>
      </c>
      <c r="I107" s="3">
        <f t="shared" si="1"/>
        <v>43.2</v>
      </c>
      <c r="J107" s="3" t="s">
        <v>48</v>
      </c>
      <c r="K107" s="3" t="s">
        <v>292</v>
      </c>
      <c r="L107" s="3" t="s">
        <v>278</v>
      </c>
      <c r="M107" s="3" t="s">
        <v>292</v>
      </c>
      <c r="N107" s="3">
        <v>29</v>
      </c>
      <c r="O107" s="3" t="s">
        <v>27</v>
      </c>
      <c r="P107" s="3" t="s">
        <v>262</v>
      </c>
      <c r="Q107" s="8">
        <v>3.2419244629300023E-17</v>
      </c>
      <c r="R107" s="8">
        <v>3.9503407738020066E-16</v>
      </c>
      <c r="S107" s="8">
        <v>1.7709039955196021E-15</v>
      </c>
      <c r="T107" s="8">
        <v>2.9207154955338138E-15</v>
      </c>
      <c r="U107" s="8">
        <v>1.7722457345171977E-15</v>
      </c>
      <c r="V107" s="8">
        <v>3.9564685220119941E-16</v>
      </c>
      <c r="W107" s="8">
        <v>3.2499832098900583E-17</v>
      </c>
      <c r="X107" s="8">
        <v>9.9390118900047263E-19</v>
      </c>
      <c r="Y107" s="8">
        <v>5.3433821999378086E-20</v>
      </c>
      <c r="Z107" s="8">
        <v>6.7882668099953709E-20</v>
      </c>
      <c r="AA107" s="8">
        <v>4.1077375199936745E-20</v>
      </c>
      <c r="AB107" s="8">
        <v>9.1981784995808034E-21</v>
      </c>
      <c r="AC107" s="8">
        <v>8.0717870035779424E-22</v>
      </c>
      <c r="AD107" s="8">
        <v>7.9751949931470281E-22</v>
      </c>
      <c r="AE107" s="8">
        <v>1.049034630016015E-20</v>
      </c>
      <c r="AF107" s="8">
        <v>1.0313717789938415E-19</v>
      </c>
      <c r="AG107" s="8">
        <v>4.4954045310072164E-19</v>
      </c>
      <c r="AH107" s="8">
        <v>7.4374489130069086E-19</v>
      </c>
      <c r="AI107" s="8">
        <v>4.5658770579984206E-19</v>
      </c>
      <c r="AJ107" s="8">
        <v>1.0708769570066029E-19</v>
      </c>
      <c r="AK107" s="8">
        <v>7.9014991799764427E-20</v>
      </c>
      <c r="AL107" s="8">
        <v>7.4154699649947483E-19</v>
      </c>
      <c r="AM107" s="8">
        <v>3.168473599099674E-18</v>
      </c>
      <c r="AN107" s="8">
        <v>5.1985268870992869E-18</v>
      </c>
      <c r="AO107" s="8">
        <v>3.2267028394003612E-18</v>
      </c>
      <c r="AP107" s="8">
        <v>8.8194384370008146E-19</v>
      </c>
      <c r="AQ107" s="8">
        <v>3.2305557340032752E-19</v>
      </c>
      <c r="AR107" s="8">
        <v>2.1535497980030906E-19</v>
      </c>
      <c r="AS107" s="8">
        <v>7.2411540519977317E-19</v>
      </c>
      <c r="AT107" s="8">
        <v>7.6643400474001056E-18</v>
      </c>
      <c r="AU107" s="8">
        <v>1.4993289186518417E-10</v>
      </c>
      <c r="AV107" s="8">
        <v>1.4593785185321393E-8</v>
      </c>
      <c r="AW107" s="8">
        <v>5.3406842879728059E-7</v>
      </c>
      <c r="AX107" s="8">
        <v>7.7157472512730098E-6</v>
      </c>
      <c r="AY107" s="8">
        <v>4.7864315720076216E-5</v>
      </c>
      <c r="AZ107" s="8">
        <v>1.4505654586939007E-4</v>
      </c>
      <c r="BA107" s="8">
        <v>2.4193251800660087E-4</v>
      </c>
      <c r="BB107" s="8">
        <v>2.5985862762290077E-4</v>
      </c>
      <c r="BC107" s="8">
        <v>4.9469251992597394E-4</v>
      </c>
      <c r="BD107" s="8">
        <v>2.263131989699818E-3</v>
      </c>
      <c r="BE107" s="8">
        <v>8.1700774842426976E-3</v>
      </c>
      <c r="BF107" s="8">
        <v>2.1425044775014779E-2</v>
      </c>
      <c r="BG107" s="8">
        <v>4.4832528021041117E-2</v>
      </c>
      <c r="BH107" s="8">
        <v>8.0164777952494548E-2</v>
      </c>
      <c r="BI107" s="8">
        <v>0.12796831813977613</v>
      </c>
      <c r="BJ107" s="8">
        <v>0.1876552345862198</v>
      </c>
      <c r="BK107" s="8">
        <v>0.25773825754678198</v>
      </c>
      <c r="BL107" s="8">
        <v>0.33609597557925075</v>
      </c>
      <c r="BM107" s="8">
        <v>0.42018740673919286</v>
      </c>
      <c r="BN107" s="8">
        <v>0.50717692405939108</v>
      </c>
      <c r="BO107" s="8">
        <v>0.59397813844133696</v>
      </c>
      <c r="BP107" s="8">
        <v>0.67726660252455417</v>
      </c>
      <c r="BQ107" s="8">
        <v>0.75353124459826271</v>
      </c>
      <c r="BR107" s="8">
        <v>0.81922977510653627</v>
      </c>
      <c r="BS107" s="8">
        <v>0.87108947863620223</v>
      </c>
      <c r="BT107" s="8">
        <v>0.90654543965247925</v>
      </c>
      <c r="BU107" s="8">
        <v>0.92422979925980187</v>
      </c>
      <c r="BV107" s="8">
        <v>0.92436380107770866</v>
      </c>
      <c r="BW107" s="8">
        <v>0.9089213883608771</v>
      </c>
      <c r="BX107" s="8">
        <v>0.88151572743983486</v>
      </c>
      <c r="BY107" s="8">
        <v>0.8470336395196103</v>
      </c>
      <c r="BZ107" s="8">
        <v>0.81107449724541958</v>
      </c>
      <c r="CA107" s="8">
        <v>0.77926730411452994</v>
      </c>
      <c r="CB107" s="8">
        <v>0.75655761044269099</v>
      </c>
      <c r="CC107" s="8">
        <v>0.74655406221233989</v>
      </c>
      <c r="CD107" s="8">
        <v>0.75099080861659928</v>
      </c>
      <c r="CE107" s="8">
        <v>0.76933362578398068</v>
      </c>
      <c r="CF107" s="8">
        <v>0.79857232269037937</v>
      </c>
      <c r="CG107" s="8">
        <v>0.83326615908659107</v>
      </c>
      <c r="CH107" s="8">
        <v>0.8659206530137098</v>
      </c>
      <c r="CI107" s="8">
        <v>0.8877782118744193</v>
      </c>
      <c r="CJ107" s="8">
        <v>0.89004331824710903</v>
      </c>
      <c r="CK107" s="8">
        <v>0.86539764573243971</v>
      </c>
      <c r="CL107" s="8">
        <v>0.80949797951507207</v>
      </c>
      <c r="CM107" s="8">
        <v>0.72210946684750965</v>
      </c>
      <c r="CN107" s="8">
        <v>0.60760313632063045</v>
      </c>
      <c r="CO107" s="8">
        <v>0.47470283186996909</v>
      </c>
      <c r="CP107" s="8">
        <v>0.33560763412484107</v>
      </c>
      <c r="CQ107" s="8">
        <v>0.20491931428385968</v>
      </c>
      <c r="CR107" s="8">
        <v>9.9162556681807956E-2</v>
      </c>
      <c r="CS107" s="8">
        <v>3.8168641491889588E-2</v>
      </c>
      <c r="CT107" s="8">
        <v>4.9728219777271931E-2</v>
      </c>
      <c r="CU107" s="8">
        <v>0.1761601195042104</v>
      </c>
      <c r="CV107" s="8">
        <v>0.47546783499823064</v>
      </c>
      <c r="CW107" s="8">
        <v>1.0103356569116499</v>
      </c>
      <c r="CX107" s="8">
        <v>1.8276596954395394</v>
      </c>
      <c r="CY107" s="8">
        <v>2.935431218635749</v>
      </c>
      <c r="CZ107" s="8">
        <v>4.2830852989713435</v>
      </c>
      <c r="DA107" s="8">
        <v>5.7516197001192992</v>
      </c>
      <c r="DB107" s="8">
        <v>7.1593057214176667</v>
      </c>
      <c r="DC107" s="8">
        <v>8.2862813840754441</v>
      </c>
      <c r="DD107" s="8">
        <v>8.9168069674776333</v>
      </c>
      <c r="DE107" s="8">
        <v>8.8922030265151761</v>
      </c>
      <c r="DF107" s="8">
        <v>8.1618271590965747</v>
      </c>
      <c r="DG107" s="8">
        <v>6.81585074802517</v>
      </c>
      <c r="DH107" s="8">
        <v>5.0839983620244027</v>
      </c>
      <c r="DI107" s="8">
        <v>3.2899909899374649</v>
      </c>
      <c r="DJ107" s="8">
        <v>1.7629017867167533</v>
      </c>
      <c r="DK107" s="8">
        <v>0.72505490593303534</v>
      </c>
      <c r="DL107" s="8">
        <v>0.20303281801484729</v>
      </c>
      <c r="DM107" s="8">
        <v>3.4410061842663708E-2</v>
      </c>
      <c r="DN107" s="8">
        <v>6.3232435002191778E-3</v>
      </c>
      <c r="DO107" s="8">
        <v>2.7021566578753209E-3</v>
      </c>
      <c r="DP107" s="8">
        <v>6.5314671451233153E-4</v>
      </c>
      <c r="DQ107" s="8">
        <v>5.9589398830439677E-5</v>
      </c>
      <c r="DR107" s="8">
        <v>2.0027592455562626E-6</v>
      </c>
      <c r="DS107" s="8">
        <v>2.4762513817222498E-8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</row>
    <row r="108" spans="1:136" x14ac:dyDescent="0.25">
      <c r="A108" s="3">
        <v>107</v>
      </c>
      <c r="B108" s="3" t="s">
        <v>302</v>
      </c>
      <c r="C108" s="5"/>
      <c r="D108" s="3" t="s">
        <v>291</v>
      </c>
      <c r="H108" s="3">
        <v>0.2</v>
      </c>
      <c r="I108" s="3">
        <f t="shared" si="1"/>
        <v>43.5</v>
      </c>
      <c r="J108" s="3" t="s">
        <v>48</v>
      </c>
      <c r="K108" s="3" t="s">
        <v>292</v>
      </c>
      <c r="L108" s="3" t="s">
        <v>278</v>
      </c>
      <c r="M108" s="3" t="s">
        <v>292</v>
      </c>
      <c r="N108" s="3">
        <v>29</v>
      </c>
      <c r="O108" s="3" t="s">
        <v>27</v>
      </c>
      <c r="P108" s="3" t="s">
        <v>262</v>
      </c>
      <c r="Q108" s="8">
        <v>5.520095394336985E-16</v>
      </c>
      <c r="R108" s="8">
        <v>5.1555618362809825E-15</v>
      </c>
      <c r="S108" s="8">
        <v>2.2158907974067108E-14</v>
      </c>
      <c r="T108" s="8">
        <v>3.6333367332010074E-14</v>
      </c>
      <c r="U108" s="8">
        <v>2.202902359687478E-14</v>
      </c>
      <c r="V108" s="8">
        <v>4.9173831816810062E-15</v>
      </c>
      <c r="W108" s="8">
        <v>4.0400409342150462E-16</v>
      </c>
      <c r="X108" s="8">
        <v>1.2384006950601061E-17</v>
      </c>
      <c r="Y108" s="8">
        <v>2.4349069950381301E-19</v>
      </c>
      <c r="Z108" s="8">
        <v>2.4637071895344897E-20</v>
      </c>
      <c r="AA108" s="8">
        <v>2.9723667005100763E-21</v>
      </c>
      <c r="AB108" s="8">
        <v>6.6543990579748635E-22</v>
      </c>
      <c r="AC108" s="8">
        <v>1.5085399712315892E-22</v>
      </c>
      <c r="AD108" s="8">
        <v>1.3415072952230122E-21</v>
      </c>
      <c r="AE108" s="8">
        <v>4.4228924397547446E-20</v>
      </c>
      <c r="AF108" s="8">
        <v>5.4279591959812744E-19</v>
      </c>
      <c r="AG108" s="8">
        <v>2.502817095503117E-18</v>
      </c>
      <c r="AH108" s="8">
        <v>4.8852543169017088E-18</v>
      </c>
      <c r="AI108" s="8">
        <v>6.6215201079988243E-18</v>
      </c>
      <c r="AJ108" s="8">
        <v>9.0199162286937662E-18</v>
      </c>
      <c r="AK108" s="8">
        <v>7.8946848774940041E-18</v>
      </c>
      <c r="AL108" s="8">
        <v>4.1980351540037018E-18</v>
      </c>
      <c r="AM108" s="8">
        <v>4.629626285299264E-18</v>
      </c>
      <c r="AN108" s="8">
        <v>7.8363647649940064E-18</v>
      </c>
      <c r="AO108" s="8">
        <v>8.6154204203979454E-18</v>
      </c>
      <c r="AP108" s="8">
        <v>7.7550048217940179E-18</v>
      </c>
      <c r="AQ108" s="8">
        <v>5.5654741433970805E-18</v>
      </c>
      <c r="AR108" s="8">
        <v>8.546908215498296E-18</v>
      </c>
      <c r="AS108" s="8">
        <v>5.7459655945527995E-11</v>
      </c>
      <c r="AT108" s="8">
        <v>5.7792646319045125E-9</v>
      </c>
      <c r="AU108" s="8">
        <v>2.2384949829422991E-7</v>
      </c>
      <c r="AV108" s="8">
        <v>3.7022535961708897E-6</v>
      </c>
      <c r="AW108" s="8">
        <v>2.9180374958218529E-5</v>
      </c>
      <c r="AX108" s="8">
        <v>1.1867150359658993E-4</v>
      </c>
      <c r="AY108" s="8">
        <v>2.5452645503020702E-4</v>
      </c>
      <c r="AZ108" s="8">
        <v>3.02262476949963E-4</v>
      </c>
      <c r="BA108" s="8">
        <v>5.275592706748259E-4</v>
      </c>
      <c r="BB108" s="8">
        <v>3.0689615535227787E-3</v>
      </c>
      <c r="BC108" s="8">
        <v>1.3980886499270422E-2</v>
      </c>
      <c r="BD108" s="8">
        <v>4.3814328993005552E-2</v>
      </c>
      <c r="BE108" s="8">
        <v>0.10497493027595205</v>
      </c>
      <c r="BF108" s="8">
        <v>0.20803808200401203</v>
      </c>
      <c r="BG108" s="8">
        <v>0.35940492981523597</v>
      </c>
      <c r="BH108" s="8">
        <v>0.56049329801795011</v>
      </c>
      <c r="BI108" s="8">
        <v>0.80800498233025708</v>
      </c>
      <c r="BJ108" s="8">
        <v>1.0948309650233008</v>
      </c>
      <c r="BK108" s="8">
        <v>1.4112185172740466</v>
      </c>
      <c r="BL108" s="8">
        <v>1.7458908764437826</v>
      </c>
      <c r="BM108" s="8">
        <v>2.0869039449380899</v>
      </c>
      <c r="BN108" s="8">
        <v>2.4221532191831248</v>
      </c>
      <c r="BO108" s="8">
        <v>2.7395923268389897</v>
      </c>
      <c r="BP108" s="8">
        <v>3.0273475579184588</v>
      </c>
      <c r="BQ108" s="8">
        <v>3.2739601105329399</v>
      </c>
      <c r="BR108" s="8">
        <v>3.4689516347894198</v>
      </c>
      <c r="BS108" s="8">
        <v>3.6038165345821405</v>
      </c>
      <c r="BT108" s="8">
        <v>3.6733852896204802</v>
      </c>
      <c r="BU108" s="8">
        <v>3.6772657009582481</v>
      </c>
      <c r="BV108" s="8">
        <v>3.6208878307846604</v>
      </c>
      <c r="BW108" s="8">
        <v>3.5157373009034885</v>
      </c>
      <c r="BX108" s="8">
        <v>3.3786216676892664</v>
      </c>
      <c r="BY108" s="8">
        <v>3.2300647848970669</v>
      </c>
      <c r="BZ108" s="8">
        <v>3.0920630301889602</v>
      </c>
      <c r="CA108" s="8">
        <v>2.9855076413935819</v>
      </c>
      <c r="CB108" s="8">
        <v>2.9276027745691948</v>
      </c>
      <c r="CC108" s="8">
        <v>2.9295598686038105</v>
      </c>
      <c r="CD108" s="8">
        <v>2.9947159492163848</v>
      </c>
      <c r="CE108" s="8">
        <v>3.1171276015305338</v>
      </c>
      <c r="CF108" s="8">
        <v>3.280770323418011</v>
      </c>
      <c r="CG108" s="8">
        <v>3.4596199920277542</v>
      </c>
      <c r="CH108" s="8">
        <v>3.6190288980099581</v>
      </c>
      <c r="CI108" s="8">
        <v>3.7189254686930013</v>
      </c>
      <c r="CJ108" s="8">
        <v>3.7191956140387106</v>
      </c>
      <c r="CK108" s="8">
        <v>3.5869499064681634</v>
      </c>
      <c r="CL108" s="8">
        <v>3.3045709969636761</v>
      </c>
      <c r="CM108" s="8">
        <v>2.8768268557251986</v>
      </c>
      <c r="CN108" s="8">
        <v>2.3349270600005241</v>
      </c>
      <c r="CO108" s="8">
        <v>1.7352611111895442</v>
      </c>
      <c r="CP108" s="8">
        <v>1.1510119163539372</v>
      </c>
      <c r="CQ108" s="8">
        <v>0.65612892596736572</v>
      </c>
      <c r="CR108" s="8">
        <v>0.30364932562561364</v>
      </c>
      <c r="CS108" s="8">
        <v>0.10500645343442727</v>
      </c>
      <c r="CT108" s="8">
        <v>2.4347279912717568E-2</v>
      </c>
      <c r="CU108" s="8">
        <v>3.3231025443569706E-3</v>
      </c>
      <c r="CV108" s="8">
        <v>2.2822999680727207E-4</v>
      </c>
      <c r="CW108" s="8">
        <v>6.8020668066992584E-6</v>
      </c>
      <c r="CX108" s="8">
        <v>7.8173115980462171E-8</v>
      </c>
      <c r="CY108" s="8">
        <v>0</v>
      </c>
      <c r="CZ108" s="8">
        <v>0</v>
      </c>
      <c r="DA108" s="8">
        <v>0</v>
      </c>
      <c r="DB108" s="8">
        <v>0</v>
      </c>
      <c r="DC108" s="8">
        <v>0</v>
      </c>
      <c r="DD108" s="8">
        <v>0</v>
      </c>
      <c r="DE108" s="8">
        <v>0</v>
      </c>
      <c r="DF108" s="8">
        <v>0</v>
      </c>
      <c r="DG108" s="8">
        <v>0</v>
      </c>
      <c r="DH108" s="8">
        <v>0</v>
      </c>
      <c r="DI108" s="8">
        <v>0</v>
      </c>
      <c r="DJ108" s="8">
        <v>0</v>
      </c>
      <c r="DK108" s="8">
        <v>0</v>
      </c>
      <c r="DL108" s="8">
        <v>0</v>
      </c>
      <c r="DM108" s="8">
        <v>0</v>
      </c>
      <c r="DN108" s="8">
        <v>0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0</v>
      </c>
      <c r="DW108" s="8">
        <v>0</v>
      </c>
      <c r="DX108" s="8">
        <v>0</v>
      </c>
      <c r="DY108" s="8">
        <v>0</v>
      </c>
      <c r="DZ108" s="8">
        <v>0</v>
      </c>
      <c r="EA108" s="8">
        <v>0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</row>
    <row r="109" spans="1:136" x14ac:dyDescent="0.25">
      <c r="A109" s="3">
        <v>108</v>
      </c>
      <c r="B109" s="3" t="s">
        <v>303</v>
      </c>
      <c r="C109" s="5"/>
      <c r="D109" s="3" t="s">
        <v>291</v>
      </c>
      <c r="H109" s="3">
        <v>0</v>
      </c>
      <c r="I109" s="3">
        <f t="shared" si="1"/>
        <v>43.7</v>
      </c>
      <c r="J109" s="3" t="s">
        <v>48</v>
      </c>
      <c r="K109" s="3" t="s">
        <v>292</v>
      </c>
      <c r="L109" s="3" t="s">
        <v>278</v>
      </c>
      <c r="M109" s="3" t="s">
        <v>292</v>
      </c>
      <c r="N109" s="3">
        <v>29</v>
      </c>
      <c r="O109" s="3" t="s">
        <v>27</v>
      </c>
      <c r="P109" s="3" t="s">
        <v>262</v>
      </c>
      <c r="Q109" s="8">
        <v>2.441969407829996E-17</v>
      </c>
      <c r="R109" s="8">
        <v>2.9939333401959973E-16</v>
      </c>
      <c r="S109" s="8">
        <v>1.3645159778883983E-15</v>
      </c>
      <c r="T109" s="8">
        <v>2.350719219699908E-15</v>
      </c>
      <c r="U109" s="8">
        <v>1.5917363156499977E-15</v>
      </c>
      <c r="V109" s="8">
        <v>4.5569380284260054E-16</v>
      </c>
      <c r="W109" s="8">
        <v>5.9834034750600137E-17</v>
      </c>
      <c r="X109" s="8">
        <v>3.6487894080997074E-18</v>
      </c>
      <c r="Y109" s="8">
        <v>9.6207645599696467E-20</v>
      </c>
      <c r="Z109" s="8">
        <v>9.7889719988819228E-22</v>
      </c>
      <c r="AA109" s="8">
        <v>1.0098997308639393E-26</v>
      </c>
      <c r="AB109" s="8">
        <v>9.2540168386209585E-25</v>
      </c>
      <c r="AC109" s="8">
        <v>3.7584399038206691E-23</v>
      </c>
      <c r="AD109" s="8">
        <v>9.6123339962969155E-22</v>
      </c>
      <c r="AE109" s="8">
        <v>2.0480120100385575E-20</v>
      </c>
      <c r="AF109" s="8">
        <v>2.2933946050091247E-19</v>
      </c>
      <c r="AG109" s="8">
        <v>1.0183451275995008E-18</v>
      </c>
      <c r="AH109" s="8">
        <v>1.7010716797000415E-18</v>
      </c>
      <c r="AI109" s="8">
        <v>1.1644270814002246E-18</v>
      </c>
      <c r="AJ109" s="8">
        <v>7.7865528579980002E-19</v>
      </c>
      <c r="AK109" s="8">
        <v>1.0014220917999376E-18</v>
      </c>
      <c r="AL109" s="8">
        <v>1.5270826487002608E-18</v>
      </c>
      <c r="AM109" s="8">
        <v>4.2777220102997609E-18</v>
      </c>
      <c r="AN109" s="8">
        <v>6.8321211749000151E-18</v>
      </c>
      <c r="AO109" s="8">
        <v>4.3046242411998686E-18</v>
      </c>
      <c r="AP109" s="8">
        <v>1.252857958399626E-18</v>
      </c>
      <c r="AQ109" s="8">
        <v>5.0384983250038035E-19</v>
      </c>
      <c r="AR109" s="8">
        <v>3.3070523440017568E-19</v>
      </c>
      <c r="AS109" s="8">
        <v>1.0880365325001054E-18</v>
      </c>
      <c r="AT109" s="8">
        <v>1.5287956933299948E-17</v>
      </c>
      <c r="AU109" s="8">
        <v>1.1469553489217506E-10</v>
      </c>
      <c r="AV109" s="8">
        <v>1.1081233248947902E-8</v>
      </c>
      <c r="AW109" s="8">
        <v>4.0041489816589696E-7</v>
      </c>
      <c r="AX109" s="8">
        <v>5.600565822568521E-6</v>
      </c>
      <c r="AY109" s="8">
        <v>3.2153977361402702E-5</v>
      </c>
      <c r="AZ109" s="8">
        <v>8.2755519339520163E-5</v>
      </c>
      <c r="BA109" s="8">
        <v>1.0977844859694191E-4</v>
      </c>
      <c r="BB109" s="8">
        <v>2.2251676732166112E-4</v>
      </c>
      <c r="BC109" s="8">
        <v>1.3215303773348795E-3</v>
      </c>
      <c r="BD109" s="8">
        <v>5.8606133899943942E-3</v>
      </c>
      <c r="BE109" s="8">
        <v>1.7868773128920289E-2</v>
      </c>
      <c r="BF109" s="8">
        <v>4.183445458988741E-2</v>
      </c>
      <c r="BG109" s="8">
        <v>8.1376251960524087E-2</v>
      </c>
      <c r="BH109" s="8">
        <v>0.13848889037401291</v>
      </c>
      <c r="BI109" s="8">
        <v>0.21337186317404699</v>
      </c>
      <c r="BJ109" s="8">
        <v>0.30463249285365568</v>
      </c>
      <c r="BK109" s="8">
        <v>0.40967032071319109</v>
      </c>
      <c r="BL109" s="8">
        <v>0.52508651891100699</v>
      </c>
      <c r="BM109" s="8">
        <v>0.64700778924915703</v>
      </c>
      <c r="BN109" s="8">
        <v>0.771273339680139</v>
      </c>
      <c r="BO109" s="8">
        <v>0.89350099031912933</v>
      </c>
      <c r="BP109" s="8">
        <v>1.0091061434654796</v>
      </c>
      <c r="BQ109" s="8">
        <v>1.1133735885674767</v>
      </c>
      <c r="BR109" s="8">
        <v>1.2016725567340423</v>
      </c>
      <c r="BS109" s="8">
        <v>1.2698699676155796</v>
      </c>
      <c r="BT109" s="8">
        <v>1.3149281822801679</v>
      </c>
      <c r="BU109" s="8">
        <v>1.3355663126604487</v>
      </c>
      <c r="BV109" s="8">
        <v>1.3327802449052797</v>
      </c>
      <c r="BW109" s="8">
        <v>1.3100412852084702</v>
      </c>
      <c r="BX109" s="8">
        <v>1.2731086201542503</v>
      </c>
      <c r="BY109" s="8">
        <v>1.2294955138659098</v>
      </c>
      <c r="BZ109" s="8">
        <v>1.1876771203010392</v>
      </c>
      <c r="CA109" s="8">
        <v>1.1561507293684912</v>
      </c>
      <c r="CB109" s="8">
        <v>1.1424748625362682</v>
      </c>
      <c r="CC109" s="8">
        <v>1.1523984623720906</v>
      </c>
      <c r="CD109" s="8">
        <v>1.1891341676499714</v>
      </c>
      <c r="CE109" s="8">
        <v>1.2527848070944394</v>
      </c>
      <c r="CF109" s="8">
        <v>1.3399558052185299</v>
      </c>
      <c r="CG109" s="8">
        <v>1.4436297012110408</v>
      </c>
      <c r="CH109" s="8">
        <v>1.5534096188048778</v>
      </c>
      <c r="CI109" s="8">
        <v>1.6562656811661824</v>
      </c>
      <c r="CJ109" s="8">
        <v>1.7378595859579882</v>
      </c>
      <c r="CK109" s="8">
        <v>1.7843271596159376</v>
      </c>
      <c r="CL109" s="8">
        <v>1.7842210712075044</v>
      </c>
      <c r="CM109" s="8">
        <v>1.7303057926148213</v>
      </c>
      <c r="CN109" s="8">
        <v>1.6210081127716549</v>
      </c>
      <c r="CO109" s="8">
        <v>1.4614716512276757</v>
      </c>
      <c r="CP109" s="8">
        <v>1.2643118189966174</v>
      </c>
      <c r="CQ109" s="8">
        <v>1.0502117470907066</v>
      </c>
      <c r="CR109" s="8">
        <v>0.84831029714658968</v>
      </c>
      <c r="CS109" s="8">
        <v>0.69595869438337132</v>
      </c>
      <c r="CT109" s="8">
        <v>0.63709095575740093</v>
      </c>
      <c r="CU109" s="8">
        <v>0.71839003808747037</v>
      </c>
      <c r="CV109" s="8">
        <v>0.9826834060502776</v>
      </c>
      <c r="CW109" s="8">
        <v>1.4595298272735064</v>
      </c>
      <c r="CX109" s="8">
        <v>2.1538359620855658</v>
      </c>
      <c r="CY109" s="8">
        <v>3.034598885374308</v>
      </c>
      <c r="CZ109" s="8">
        <v>4.027232673209852</v>
      </c>
      <c r="DA109" s="8">
        <v>5.0137406192915321</v>
      </c>
      <c r="DB109" s="8">
        <v>5.8444246063344707</v>
      </c>
      <c r="DC109" s="8">
        <v>6.3625106826019362</v>
      </c>
      <c r="DD109" s="8">
        <v>6.4392757004731607</v>
      </c>
      <c r="DE109" s="8">
        <v>6.0126715627821312</v>
      </c>
      <c r="DF109" s="8">
        <v>5.1181885993488834</v>
      </c>
      <c r="DG109" s="8">
        <v>3.8985567456812475</v>
      </c>
      <c r="DH109" s="8">
        <v>2.5808322708005562</v>
      </c>
      <c r="DI109" s="8">
        <v>1.4168718591282214</v>
      </c>
      <c r="DJ109" s="8">
        <v>0.59727459847366049</v>
      </c>
      <c r="DK109" s="8">
        <v>0.17094000488590666</v>
      </c>
      <c r="DL109" s="8">
        <v>2.9416482823634738E-2</v>
      </c>
      <c r="DM109" s="8">
        <v>5.4400681793538297E-3</v>
      </c>
      <c r="DN109" s="8">
        <v>2.3235664088758767E-3</v>
      </c>
      <c r="DO109" s="8">
        <v>5.6156093485526526E-4</v>
      </c>
      <c r="DP109" s="8">
        <v>5.1233016648666307E-5</v>
      </c>
      <c r="DQ109" s="8">
        <v>1.7219034305071546E-6</v>
      </c>
      <c r="DR109" s="8">
        <v>2.1289920937306306E-8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</row>
    <row r="110" spans="1:136" x14ac:dyDescent="0.25">
      <c r="A110" s="3">
        <v>165</v>
      </c>
      <c r="B110" s="3" t="s">
        <v>319</v>
      </c>
      <c r="C110" s="3">
        <v>2851</v>
      </c>
      <c r="D110" s="3" t="s">
        <v>320</v>
      </c>
      <c r="F110" s="3">
        <v>7.75</v>
      </c>
      <c r="G110" s="3">
        <v>7.75</v>
      </c>
      <c r="H110" s="3">
        <v>7.75</v>
      </c>
      <c r="I110" s="3">
        <v>-0.45000000000000018</v>
      </c>
      <c r="J110" s="3" t="s">
        <v>48</v>
      </c>
      <c r="K110" s="3" t="s">
        <v>38</v>
      </c>
      <c r="L110" s="3" t="s">
        <v>35</v>
      </c>
      <c r="M110" s="3" t="s">
        <v>40</v>
      </c>
      <c r="N110" s="3">
        <v>23</v>
      </c>
      <c r="O110" s="3" t="s">
        <v>27</v>
      </c>
      <c r="P110" s="3" t="s">
        <v>306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0.1</v>
      </c>
      <c r="BM110" s="8">
        <v>0</v>
      </c>
      <c r="BN110" s="8">
        <v>0</v>
      </c>
      <c r="BO110" s="8">
        <v>0.1</v>
      </c>
      <c r="BP110" s="8">
        <v>9.9999999999999978E-2</v>
      </c>
      <c r="BQ110" s="8">
        <v>0.10000000000000003</v>
      </c>
      <c r="BR110" s="8">
        <v>9.9999999999999978E-2</v>
      </c>
      <c r="BS110" s="8">
        <v>9.9999999999999978E-2</v>
      </c>
      <c r="BT110" s="8">
        <v>9.9999999999999978E-2</v>
      </c>
      <c r="BU110" s="8">
        <v>0.20000000000000007</v>
      </c>
      <c r="BV110" s="8">
        <v>9.9999999999999978E-2</v>
      </c>
      <c r="BW110" s="8">
        <v>0.19999999999999996</v>
      </c>
      <c r="BX110" s="8">
        <v>0.10000000000000009</v>
      </c>
      <c r="BY110" s="8">
        <v>0.19999999999999996</v>
      </c>
      <c r="BZ110" s="8">
        <v>0.10000000000000009</v>
      </c>
      <c r="CA110" s="8">
        <v>9.9999999999999867E-2</v>
      </c>
      <c r="CB110" s="8">
        <v>0.10000000000000009</v>
      </c>
      <c r="CC110" s="8">
        <v>0.19999999999999996</v>
      </c>
      <c r="CD110" s="8">
        <v>0.10000000000000009</v>
      </c>
      <c r="CE110" s="8">
        <v>0.10000000000000009</v>
      </c>
      <c r="CF110" s="8">
        <v>9.9999999999999645E-2</v>
      </c>
      <c r="CG110" s="8">
        <v>0.10000000000000009</v>
      </c>
      <c r="CH110" s="8">
        <v>0.10000000000000009</v>
      </c>
      <c r="CI110" s="8">
        <v>0.10000000000000009</v>
      </c>
      <c r="CJ110" s="8">
        <v>0.19999999999999973</v>
      </c>
      <c r="CK110" s="8">
        <v>0.10000000000000009</v>
      </c>
      <c r="CL110" s="8">
        <v>0.10000000000000009</v>
      </c>
      <c r="CM110" s="8">
        <v>0</v>
      </c>
      <c r="CN110" s="8">
        <v>0.10000000000000009</v>
      </c>
      <c r="CO110" s="8">
        <v>0.10000000000000009</v>
      </c>
      <c r="CP110" s="8">
        <v>0</v>
      </c>
      <c r="CQ110" s="8">
        <v>9.9999999999999645E-2</v>
      </c>
      <c r="CR110" s="8">
        <v>0</v>
      </c>
      <c r="CS110" s="8">
        <v>0</v>
      </c>
      <c r="CT110" s="8">
        <v>0</v>
      </c>
      <c r="CU110" s="8">
        <v>0</v>
      </c>
      <c r="CV110" s="8">
        <v>0.10000000000000009</v>
      </c>
      <c r="CW110" s="8">
        <v>0.30000000000000027</v>
      </c>
      <c r="CX110" s="8">
        <v>0.70000000000000018</v>
      </c>
      <c r="CY110" s="8">
        <v>1.2999999999999998</v>
      </c>
      <c r="CZ110" s="8">
        <v>2.2000000000000002</v>
      </c>
      <c r="DA110" s="8">
        <v>3.4000000000000004</v>
      </c>
      <c r="DB110" s="8">
        <v>4.8999999999999986</v>
      </c>
      <c r="DC110" s="8">
        <v>6.6000000000000014</v>
      </c>
      <c r="DD110" s="8">
        <v>8.1999999999999993</v>
      </c>
      <c r="DE110" s="8">
        <v>9.5</v>
      </c>
      <c r="DF110" s="8">
        <v>10.5</v>
      </c>
      <c r="DG110" s="8">
        <v>10.700000000000003</v>
      </c>
      <c r="DH110" s="8">
        <v>10.200000000000003</v>
      </c>
      <c r="DI110" s="8">
        <v>9.0999999999999943</v>
      </c>
      <c r="DJ110" s="8">
        <v>7.4000000000000057</v>
      </c>
      <c r="DK110" s="8">
        <v>5.3999999999999915</v>
      </c>
      <c r="DL110" s="8">
        <v>3.4000000000000057</v>
      </c>
      <c r="DM110" s="8">
        <v>1.7999999999999972</v>
      </c>
      <c r="DN110" s="8">
        <v>0.70000000000000284</v>
      </c>
      <c r="DO110" s="8">
        <v>0.29999999999999716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</row>
    <row r="111" spans="1:136" x14ac:dyDescent="0.25">
      <c r="A111" s="3">
        <v>166</v>
      </c>
      <c r="B111" s="3" t="s">
        <v>321</v>
      </c>
      <c r="C111" s="3">
        <v>2841</v>
      </c>
      <c r="D111" s="3" t="s">
        <v>320</v>
      </c>
      <c r="F111" s="3">
        <v>6</v>
      </c>
      <c r="G111" s="3">
        <v>6</v>
      </c>
      <c r="H111" s="3">
        <v>6</v>
      </c>
      <c r="I111" s="3">
        <v>1.2999999999999998</v>
      </c>
      <c r="J111" s="3" t="s">
        <v>48</v>
      </c>
      <c r="K111" s="3" t="s">
        <v>38</v>
      </c>
      <c r="L111" s="3" t="s">
        <v>35</v>
      </c>
      <c r="M111" s="3" t="s">
        <v>38</v>
      </c>
      <c r="N111" s="3">
        <v>24</v>
      </c>
      <c r="O111" s="3" t="s">
        <v>27</v>
      </c>
      <c r="P111" s="3" t="s">
        <v>306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0.1</v>
      </c>
      <c r="BI111" s="8">
        <v>0.1</v>
      </c>
      <c r="BJ111" s="8">
        <v>9.9999999999999978E-2</v>
      </c>
      <c r="BK111" s="8">
        <v>0.2</v>
      </c>
      <c r="BL111" s="8">
        <v>0.19999999999999996</v>
      </c>
      <c r="BM111" s="8">
        <v>0.30000000000000004</v>
      </c>
      <c r="BN111" s="8">
        <v>0.39999999999999991</v>
      </c>
      <c r="BO111" s="8">
        <v>0.40000000000000013</v>
      </c>
      <c r="BP111" s="8">
        <v>0.49999999999999978</v>
      </c>
      <c r="BQ111" s="8">
        <v>0.60000000000000009</v>
      </c>
      <c r="BR111" s="8">
        <v>0.60000000000000009</v>
      </c>
      <c r="BS111" s="8">
        <v>0.59999999999999964</v>
      </c>
      <c r="BT111" s="8">
        <v>0.70000000000000018</v>
      </c>
      <c r="BU111" s="8">
        <v>0.79999999999999982</v>
      </c>
      <c r="BV111" s="8">
        <v>0.70000000000000018</v>
      </c>
      <c r="BW111" s="8">
        <v>0.70000000000000018</v>
      </c>
      <c r="BX111" s="8">
        <v>0.70000000000000018</v>
      </c>
      <c r="BY111" s="8">
        <v>0.70000000000000018</v>
      </c>
      <c r="BZ111" s="8">
        <v>0.69999999999999929</v>
      </c>
      <c r="CA111" s="8">
        <v>0.59999999999999964</v>
      </c>
      <c r="CB111" s="8">
        <v>0.60000000000000142</v>
      </c>
      <c r="CC111" s="8">
        <v>0.5</v>
      </c>
      <c r="CD111" s="8">
        <v>0.59999999999999964</v>
      </c>
      <c r="CE111" s="8">
        <v>0.5</v>
      </c>
      <c r="CF111" s="8">
        <v>0.59999999999999964</v>
      </c>
      <c r="CG111" s="8">
        <v>0.59999999999999964</v>
      </c>
      <c r="CH111" s="8">
        <v>0.59999999999999964</v>
      </c>
      <c r="CI111" s="8">
        <v>0.60000000000000142</v>
      </c>
      <c r="CJ111" s="8">
        <v>0.69999999999999929</v>
      </c>
      <c r="CK111" s="8">
        <v>0.69999999999999929</v>
      </c>
      <c r="CL111" s="8">
        <v>0.80000000000000071</v>
      </c>
      <c r="CM111" s="8">
        <v>0.69999999999999929</v>
      </c>
      <c r="CN111" s="8">
        <v>0.80000000000000071</v>
      </c>
      <c r="CO111" s="8">
        <v>0.89999999999999858</v>
      </c>
      <c r="CP111" s="8">
        <v>0.80000000000000071</v>
      </c>
      <c r="CQ111" s="8">
        <v>0.90000000000000213</v>
      </c>
      <c r="CR111" s="8">
        <v>0.79999999999999716</v>
      </c>
      <c r="CS111" s="8">
        <v>0.80000000000000071</v>
      </c>
      <c r="CT111" s="8">
        <v>0.90000000000000213</v>
      </c>
      <c r="CU111" s="8">
        <v>0.89999999999999858</v>
      </c>
      <c r="CV111" s="8">
        <v>1</v>
      </c>
      <c r="CW111" s="8">
        <v>1.3000000000000007</v>
      </c>
      <c r="CX111" s="8">
        <v>1.5</v>
      </c>
      <c r="CY111" s="8">
        <v>2.1999999999999993</v>
      </c>
      <c r="CZ111" s="8">
        <v>2.7999999999999972</v>
      </c>
      <c r="DA111" s="8">
        <v>3.8000000000000043</v>
      </c>
      <c r="DB111" s="8">
        <v>4.7999999999999972</v>
      </c>
      <c r="DC111" s="8">
        <v>5.8999999999999986</v>
      </c>
      <c r="DD111" s="8">
        <v>6.9000000000000057</v>
      </c>
      <c r="DE111" s="8">
        <v>7.5</v>
      </c>
      <c r="DF111" s="8">
        <v>8</v>
      </c>
      <c r="DG111" s="8">
        <v>7.7000000000000028</v>
      </c>
      <c r="DH111" s="8">
        <v>7</v>
      </c>
      <c r="DI111" s="8">
        <v>5.7999999999999972</v>
      </c>
      <c r="DJ111" s="8">
        <v>4.3999999999999915</v>
      </c>
      <c r="DK111" s="8">
        <v>2.9000000000000057</v>
      </c>
      <c r="DL111" s="8">
        <v>1.5999999999999943</v>
      </c>
      <c r="DM111" s="8">
        <v>0.70000000000000284</v>
      </c>
      <c r="DN111" s="8">
        <v>0.20000000000000284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</row>
    <row r="112" spans="1:136" x14ac:dyDescent="0.25">
      <c r="A112" s="3">
        <v>167</v>
      </c>
      <c r="B112" s="3" t="s">
        <v>322</v>
      </c>
      <c r="C112" s="3">
        <v>2849</v>
      </c>
      <c r="D112" s="3" t="s">
        <v>320</v>
      </c>
      <c r="F112" s="3">
        <v>7.36</v>
      </c>
      <c r="G112" s="3">
        <v>7.36</v>
      </c>
      <c r="H112" s="3">
        <v>7.36</v>
      </c>
      <c r="I112" s="3">
        <v>-6.0000000000000497E-2</v>
      </c>
      <c r="J112" s="3" t="s">
        <v>48</v>
      </c>
      <c r="K112" s="3" t="s">
        <v>38</v>
      </c>
      <c r="L112" s="3" t="s">
        <v>35</v>
      </c>
      <c r="M112" s="3" t="s">
        <v>40</v>
      </c>
      <c r="N112" s="3">
        <v>23</v>
      </c>
      <c r="O112" s="3" t="s">
        <v>27</v>
      </c>
      <c r="P112" s="3" t="s">
        <v>306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0.1</v>
      </c>
      <c r="BG112" s="8">
        <v>0.1</v>
      </c>
      <c r="BH112" s="8">
        <v>0.2</v>
      </c>
      <c r="BI112" s="8">
        <v>0.29999999999999993</v>
      </c>
      <c r="BJ112" s="8">
        <v>0.5</v>
      </c>
      <c r="BK112" s="8">
        <v>0.7</v>
      </c>
      <c r="BL112" s="8">
        <v>1</v>
      </c>
      <c r="BM112" s="8">
        <v>1.3000000000000003</v>
      </c>
      <c r="BN112" s="8">
        <v>1.5</v>
      </c>
      <c r="BO112" s="8">
        <v>1.8999999999999995</v>
      </c>
      <c r="BP112" s="8">
        <v>2.2000000000000011</v>
      </c>
      <c r="BQ112" s="8">
        <v>2.5</v>
      </c>
      <c r="BR112" s="8">
        <v>2.7999999999999989</v>
      </c>
      <c r="BS112" s="8">
        <v>3.0000000000000018</v>
      </c>
      <c r="BT112" s="8">
        <v>3.1999999999999993</v>
      </c>
      <c r="BU112" s="8">
        <v>3.3000000000000007</v>
      </c>
      <c r="BV112" s="8">
        <v>3.3999999999999986</v>
      </c>
      <c r="BW112" s="8">
        <v>3.3000000000000007</v>
      </c>
      <c r="BX112" s="8">
        <v>3.3000000000000007</v>
      </c>
      <c r="BY112" s="8">
        <v>3.1000000000000014</v>
      </c>
      <c r="BZ112" s="8">
        <v>3.0999999999999943</v>
      </c>
      <c r="CA112" s="8">
        <v>2.9000000000000057</v>
      </c>
      <c r="CB112" s="8">
        <v>2.7999999999999972</v>
      </c>
      <c r="CC112" s="8">
        <v>2.7000000000000028</v>
      </c>
      <c r="CD112" s="8">
        <v>2.6999999999999957</v>
      </c>
      <c r="CE112" s="8">
        <v>2.8000000000000043</v>
      </c>
      <c r="CF112" s="8">
        <v>2.8999999999999986</v>
      </c>
      <c r="CG112" s="8">
        <v>3.1000000000000014</v>
      </c>
      <c r="CH112" s="8">
        <v>3.1999999999999957</v>
      </c>
      <c r="CI112" s="8">
        <v>3.5000000000000071</v>
      </c>
      <c r="CJ112" s="8">
        <v>3.5999999999999943</v>
      </c>
      <c r="CK112" s="8">
        <v>3.7999999999999972</v>
      </c>
      <c r="CL112" s="8">
        <v>3.9000000000000057</v>
      </c>
      <c r="CM112" s="8">
        <v>3.7999999999999972</v>
      </c>
      <c r="CN112" s="8">
        <v>3.7000000000000028</v>
      </c>
      <c r="CO112" s="8">
        <v>3.3999999999999915</v>
      </c>
      <c r="CP112" s="8">
        <v>3</v>
      </c>
      <c r="CQ112" s="8">
        <v>2.5</v>
      </c>
      <c r="CR112" s="8">
        <v>2</v>
      </c>
      <c r="CS112" s="8">
        <v>1.4000000000000057</v>
      </c>
      <c r="CT112" s="8">
        <v>0.79999999999999716</v>
      </c>
      <c r="CU112" s="8">
        <v>0.5</v>
      </c>
      <c r="CV112" s="8">
        <v>0.10000000000000853</v>
      </c>
      <c r="CW112" s="8">
        <v>9.9999999999994316E-2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</row>
    <row r="113" spans="1:136" x14ac:dyDescent="0.25">
      <c r="A113" s="3">
        <v>168</v>
      </c>
      <c r="B113" s="3" t="s">
        <v>323</v>
      </c>
      <c r="C113" s="3">
        <v>2848</v>
      </c>
      <c r="D113" s="3" t="s">
        <v>320</v>
      </c>
      <c r="F113" s="3">
        <v>7.2</v>
      </c>
      <c r="G113" s="3">
        <v>7.2</v>
      </c>
      <c r="H113" s="3">
        <v>7.2</v>
      </c>
      <c r="I113" s="3">
        <v>9.9999999999999645E-2</v>
      </c>
      <c r="J113" s="3" t="s">
        <v>48</v>
      </c>
      <c r="K113" s="3" t="s">
        <v>38</v>
      </c>
      <c r="L113" s="3" t="s">
        <v>35</v>
      </c>
      <c r="M113" s="3" t="s">
        <v>40</v>
      </c>
      <c r="N113" s="3">
        <v>23</v>
      </c>
      <c r="O113" s="3" t="s">
        <v>27</v>
      </c>
      <c r="P113" s="3" t="s">
        <v>306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0.1</v>
      </c>
      <c r="BH113" s="8">
        <v>0.1</v>
      </c>
      <c r="BI113" s="8">
        <v>0.2</v>
      </c>
      <c r="BJ113" s="8">
        <v>0.4</v>
      </c>
      <c r="BK113" s="8">
        <v>0.39999999999999991</v>
      </c>
      <c r="BL113" s="8">
        <v>0.60000000000000009</v>
      </c>
      <c r="BM113" s="8">
        <v>0.8</v>
      </c>
      <c r="BN113" s="8">
        <v>1</v>
      </c>
      <c r="BO113" s="8">
        <v>1.1000000000000001</v>
      </c>
      <c r="BP113" s="8">
        <v>1.3999999999999995</v>
      </c>
      <c r="BQ113" s="8">
        <v>1.5</v>
      </c>
      <c r="BR113" s="8">
        <v>1.7000000000000011</v>
      </c>
      <c r="BS113" s="8">
        <v>1.7999999999999989</v>
      </c>
      <c r="BT113" s="8">
        <v>2</v>
      </c>
      <c r="BU113" s="8">
        <v>2</v>
      </c>
      <c r="BV113" s="8">
        <v>2.0000000000000018</v>
      </c>
      <c r="BW113" s="8">
        <v>2.0999999999999979</v>
      </c>
      <c r="BX113" s="8">
        <v>1.9000000000000021</v>
      </c>
      <c r="BY113" s="8">
        <v>2</v>
      </c>
      <c r="BZ113" s="8">
        <v>1.7999999999999972</v>
      </c>
      <c r="CA113" s="8">
        <v>1.8000000000000007</v>
      </c>
      <c r="CB113" s="8">
        <v>1.6999999999999993</v>
      </c>
      <c r="CC113" s="8">
        <v>1.7000000000000028</v>
      </c>
      <c r="CD113" s="8">
        <v>1.6999999999999993</v>
      </c>
      <c r="CE113" s="8">
        <v>1.6999999999999993</v>
      </c>
      <c r="CF113" s="8">
        <v>1.7000000000000028</v>
      </c>
      <c r="CG113" s="8">
        <v>1.8999999999999986</v>
      </c>
      <c r="CH113" s="8">
        <v>1.8999999999999986</v>
      </c>
      <c r="CI113" s="8">
        <v>2</v>
      </c>
      <c r="CJ113" s="8">
        <v>2.2000000000000028</v>
      </c>
      <c r="CK113" s="8">
        <v>2.1999999999999957</v>
      </c>
      <c r="CL113" s="8">
        <v>2.2000000000000028</v>
      </c>
      <c r="CM113" s="8">
        <v>2.1000000000000014</v>
      </c>
      <c r="CN113" s="8">
        <v>2.0999999999999943</v>
      </c>
      <c r="CO113" s="8">
        <v>1.9000000000000057</v>
      </c>
      <c r="CP113" s="8">
        <v>1.5999999999999943</v>
      </c>
      <c r="CQ113" s="8">
        <v>1.4000000000000057</v>
      </c>
      <c r="CR113" s="8">
        <v>1</v>
      </c>
      <c r="CS113" s="8">
        <v>0.69999999999999574</v>
      </c>
      <c r="CT113" s="8">
        <v>0.39999999999999858</v>
      </c>
      <c r="CU113" s="8">
        <v>0.20000000000000284</v>
      </c>
      <c r="CV113" s="8">
        <v>0.20000000000000284</v>
      </c>
      <c r="CW113" s="8">
        <v>0.29999999999999716</v>
      </c>
      <c r="CX113" s="8">
        <v>0.60000000000000142</v>
      </c>
      <c r="CY113" s="8">
        <v>1.1999999999999957</v>
      </c>
      <c r="CZ113" s="8">
        <v>2</v>
      </c>
      <c r="DA113" s="8">
        <v>2.9000000000000057</v>
      </c>
      <c r="DB113" s="8">
        <v>3.8999999999999915</v>
      </c>
      <c r="DC113" s="8">
        <v>4.6000000000000085</v>
      </c>
      <c r="DD113" s="8">
        <v>5.0999999999999943</v>
      </c>
      <c r="DE113" s="8">
        <v>5.2000000000000028</v>
      </c>
      <c r="DF113" s="8">
        <v>4.7999999999999972</v>
      </c>
      <c r="DG113" s="8">
        <v>4</v>
      </c>
      <c r="DH113" s="8">
        <v>2.9000000000000057</v>
      </c>
      <c r="DI113" s="8">
        <v>1.7999999999999972</v>
      </c>
      <c r="DJ113" s="8">
        <v>1</v>
      </c>
      <c r="DK113" s="8">
        <v>0.40000000000000568</v>
      </c>
      <c r="DL113" s="8">
        <v>9.9999999999994316E-2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</row>
    <row r="114" spans="1:136" x14ac:dyDescent="0.25">
      <c r="A114" s="3">
        <v>169</v>
      </c>
      <c r="B114" s="3" t="s">
        <v>324</v>
      </c>
      <c r="C114" s="3">
        <v>2845</v>
      </c>
      <c r="D114" s="3" t="s">
        <v>320</v>
      </c>
      <c r="F114" s="3">
        <v>6.54</v>
      </c>
      <c r="G114" s="3">
        <v>6.54</v>
      </c>
      <c r="H114" s="3">
        <v>6.54</v>
      </c>
      <c r="I114" s="3">
        <v>0.75999999999999979</v>
      </c>
      <c r="J114" s="3" t="s">
        <v>48</v>
      </c>
      <c r="K114" s="3" t="s">
        <v>38</v>
      </c>
      <c r="L114" s="3" t="s">
        <v>35</v>
      </c>
      <c r="M114" s="3" t="s">
        <v>38</v>
      </c>
      <c r="N114" s="3">
        <v>24</v>
      </c>
      <c r="O114" s="3" t="s">
        <v>27</v>
      </c>
      <c r="P114" s="3" t="s">
        <v>306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0.1</v>
      </c>
      <c r="BH114" s="8">
        <v>0.1</v>
      </c>
      <c r="BI114" s="8">
        <v>9.9999999999999978E-2</v>
      </c>
      <c r="BJ114" s="8">
        <v>0.2</v>
      </c>
      <c r="BK114" s="8">
        <v>0.19999999999999996</v>
      </c>
      <c r="BL114" s="8">
        <v>0.30000000000000004</v>
      </c>
      <c r="BM114" s="8">
        <v>0.39999999999999991</v>
      </c>
      <c r="BN114" s="8">
        <v>0.40000000000000013</v>
      </c>
      <c r="BO114" s="8">
        <v>0.49999999999999978</v>
      </c>
      <c r="BP114" s="8">
        <v>0.60000000000000009</v>
      </c>
      <c r="BQ114" s="8">
        <v>0.70000000000000018</v>
      </c>
      <c r="BR114" s="8">
        <v>0.69999999999999973</v>
      </c>
      <c r="BS114" s="8">
        <v>0.79999999999999982</v>
      </c>
      <c r="BT114" s="8">
        <v>0.80000000000000071</v>
      </c>
      <c r="BU114" s="8">
        <v>0.89999999999999947</v>
      </c>
      <c r="BV114" s="8">
        <v>0.79999999999999982</v>
      </c>
      <c r="BW114" s="8">
        <v>0.80000000000000071</v>
      </c>
      <c r="BX114" s="8">
        <v>0.79999999999999893</v>
      </c>
      <c r="BY114" s="8">
        <v>0.80000000000000071</v>
      </c>
      <c r="BZ114" s="8">
        <v>0.69999999999999929</v>
      </c>
      <c r="CA114" s="8">
        <v>0.70000000000000107</v>
      </c>
      <c r="CB114" s="8">
        <v>0.59999999999999964</v>
      </c>
      <c r="CC114" s="8">
        <v>0.69999999999999929</v>
      </c>
      <c r="CD114" s="8">
        <v>0.60000000000000142</v>
      </c>
      <c r="CE114" s="8">
        <v>0.59999999999999964</v>
      </c>
      <c r="CF114" s="8">
        <v>0.69999999999999929</v>
      </c>
      <c r="CG114" s="8">
        <v>0.59999999999999964</v>
      </c>
      <c r="CH114" s="8">
        <v>0.70000000000000107</v>
      </c>
      <c r="CI114" s="8">
        <v>0.70000000000000107</v>
      </c>
      <c r="CJ114" s="8">
        <v>0.79999999999999716</v>
      </c>
      <c r="CK114" s="8">
        <v>0.80000000000000071</v>
      </c>
      <c r="CL114" s="8">
        <v>0.90000000000000213</v>
      </c>
      <c r="CM114" s="8">
        <v>0.79999999999999716</v>
      </c>
      <c r="CN114" s="8">
        <v>0.90000000000000213</v>
      </c>
      <c r="CO114" s="8">
        <v>0.80000000000000071</v>
      </c>
      <c r="CP114" s="8">
        <v>0.89999999999999858</v>
      </c>
      <c r="CQ114" s="8">
        <v>0.80000000000000071</v>
      </c>
      <c r="CR114" s="8">
        <v>0.69999999999999929</v>
      </c>
      <c r="CS114" s="8">
        <v>0.80000000000000071</v>
      </c>
      <c r="CT114" s="8">
        <v>0.69999999999999929</v>
      </c>
      <c r="CU114" s="8">
        <v>0.69999999999999929</v>
      </c>
      <c r="CV114" s="8">
        <v>0.90000000000000213</v>
      </c>
      <c r="CW114" s="8">
        <v>1.0999999999999979</v>
      </c>
      <c r="CX114" s="8">
        <v>1.5</v>
      </c>
      <c r="CY114" s="8">
        <v>2.1999999999999993</v>
      </c>
      <c r="CZ114" s="8">
        <v>3</v>
      </c>
      <c r="DA114" s="8">
        <v>4</v>
      </c>
      <c r="DB114" s="8">
        <v>5</v>
      </c>
      <c r="DC114" s="8">
        <v>6.2000000000000028</v>
      </c>
      <c r="DD114" s="8">
        <v>7.1000000000000014</v>
      </c>
      <c r="DE114" s="8">
        <v>7.7999999999999972</v>
      </c>
      <c r="DF114" s="8">
        <v>7.7999999999999972</v>
      </c>
      <c r="DG114" s="8">
        <v>7.5</v>
      </c>
      <c r="DH114" s="8">
        <v>6.6000000000000085</v>
      </c>
      <c r="DI114" s="8">
        <v>5.2999999999999972</v>
      </c>
      <c r="DJ114" s="8">
        <v>3.7000000000000028</v>
      </c>
      <c r="DK114" s="8">
        <v>2.3999999999999915</v>
      </c>
      <c r="DL114" s="8">
        <v>1.1000000000000085</v>
      </c>
      <c r="DM114" s="8">
        <v>0.5</v>
      </c>
      <c r="DN114" s="8">
        <v>9.9999999999994316E-2</v>
      </c>
      <c r="DO114" s="8">
        <v>0</v>
      </c>
      <c r="DP114" s="8">
        <v>0</v>
      </c>
      <c r="DQ114" s="8">
        <v>0</v>
      </c>
      <c r="DR114" s="8">
        <v>0</v>
      </c>
      <c r="DS114" s="8">
        <v>0</v>
      </c>
      <c r="DT114" s="8">
        <v>0</v>
      </c>
      <c r="DU114" s="8">
        <v>0</v>
      </c>
      <c r="DV114" s="8">
        <v>0</v>
      </c>
      <c r="DW114" s="8">
        <v>0</v>
      </c>
      <c r="DX114" s="8">
        <v>0</v>
      </c>
      <c r="DY114" s="8">
        <v>0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</row>
    <row r="115" spans="1:136" x14ac:dyDescent="0.25">
      <c r="A115" s="3">
        <v>170</v>
      </c>
      <c r="B115" s="3" t="s">
        <v>325</v>
      </c>
      <c r="C115" s="3">
        <v>2843</v>
      </c>
      <c r="D115" s="3" t="s">
        <v>320</v>
      </c>
      <c r="F115" s="3">
        <v>6.33</v>
      </c>
      <c r="G115" s="3">
        <v>6.33</v>
      </c>
      <c r="H115" s="3">
        <v>6.33</v>
      </c>
      <c r="I115" s="3">
        <v>0.96999999999999975</v>
      </c>
      <c r="J115" s="3" t="s">
        <v>48</v>
      </c>
      <c r="K115" s="3" t="s">
        <v>38</v>
      </c>
      <c r="L115" s="3" t="s">
        <v>35</v>
      </c>
      <c r="M115" s="3" t="s">
        <v>38</v>
      </c>
      <c r="N115" s="3">
        <v>24</v>
      </c>
      <c r="O115" s="3" t="s">
        <v>27</v>
      </c>
      <c r="P115" s="3" t="s">
        <v>306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0.1</v>
      </c>
      <c r="BH115" s="8">
        <v>0</v>
      </c>
      <c r="BI115" s="8">
        <v>0.1</v>
      </c>
      <c r="BJ115" s="8">
        <v>9.9999999999999978E-2</v>
      </c>
      <c r="BK115" s="8">
        <v>0.2</v>
      </c>
      <c r="BL115" s="8">
        <v>0.19999999999999996</v>
      </c>
      <c r="BM115" s="8">
        <v>0.30000000000000004</v>
      </c>
      <c r="BN115" s="8">
        <v>0.39999999999999991</v>
      </c>
      <c r="BO115" s="8">
        <v>0.30000000000000004</v>
      </c>
      <c r="BP115" s="8">
        <v>0.50000000000000022</v>
      </c>
      <c r="BQ115" s="8">
        <v>0.5</v>
      </c>
      <c r="BR115" s="8">
        <v>0.59999999999999964</v>
      </c>
      <c r="BS115" s="8">
        <v>0.5</v>
      </c>
      <c r="BT115" s="8">
        <v>0.70000000000000018</v>
      </c>
      <c r="BU115" s="8">
        <v>0.59999999999999964</v>
      </c>
      <c r="BV115" s="8">
        <v>0.60000000000000053</v>
      </c>
      <c r="BW115" s="8">
        <v>0.70000000000000018</v>
      </c>
      <c r="BX115" s="8">
        <v>0.59999999999999964</v>
      </c>
      <c r="BY115" s="8">
        <v>0.59999999999999964</v>
      </c>
      <c r="BZ115" s="8">
        <v>0.59999999999999964</v>
      </c>
      <c r="CA115" s="8">
        <v>0.5</v>
      </c>
      <c r="CB115" s="8">
        <v>0.60000000000000142</v>
      </c>
      <c r="CC115" s="8">
        <v>0.5</v>
      </c>
      <c r="CD115" s="8">
        <v>0.5</v>
      </c>
      <c r="CE115" s="8">
        <v>0.59999999999999964</v>
      </c>
      <c r="CF115" s="8">
        <v>0.5</v>
      </c>
      <c r="CG115" s="8">
        <v>0.59999999999999964</v>
      </c>
      <c r="CH115" s="8">
        <v>0.59999999999999964</v>
      </c>
      <c r="CI115" s="8">
        <v>0.70000000000000107</v>
      </c>
      <c r="CJ115" s="8">
        <v>0.59999999999999964</v>
      </c>
      <c r="CK115" s="8">
        <v>0.79999999999999893</v>
      </c>
      <c r="CL115" s="8">
        <v>0.80000000000000071</v>
      </c>
      <c r="CM115" s="8">
        <v>0.69999999999999929</v>
      </c>
      <c r="CN115" s="8">
        <v>0.90000000000000213</v>
      </c>
      <c r="CO115" s="8">
        <v>0.79999999999999716</v>
      </c>
      <c r="CP115" s="8">
        <v>0.80000000000000071</v>
      </c>
      <c r="CQ115" s="8">
        <v>0.80000000000000071</v>
      </c>
      <c r="CR115" s="8">
        <v>0.80000000000000071</v>
      </c>
      <c r="CS115" s="8">
        <v>0.80000000000000071</v>
      </c>
      <c r="CT115" s="8">
        <v>0.69999999999999929</v>
      </c>
      <c r="CU115" s="8">
        <v>0.80000000000000071</v>
      </c>
      <c r="CV115" s="8">
        <v>0.89999999999999858</v>
      </c>
      <c r="CW115" s="8">
        <v>1.1999999999999993</v>
      </c>
      <c r="CX115" s="8">
        <v>1.5</v>
      </c>
      <c r="CY115" s="8">
        <v>2.1000000000000014</v>
      </c>
      <c r="CZ115" s="8">
        <v>2.8000000000000007</v>
      </c>
      <c r="DA115" s="8">
        <v>3.7999999999999972</v>
      </c>
      <c r="DB115" s="8">
        <v>4.8999999999999986</v>
      </c>
      <c r="DC115" s="8">
        <v>6</v>
      </c>
      <c r="DD115" s="8">
        <v>6.9000000000000057</v>
      </c>
      <c r="DE115" s="8">
        <v>7.6999999999999957</v>
      </c>
      <c r="DF115" s="8">
        <v>8.0000000000000071</v>
      </c>
      <c r="DG115" s="8">
        <v>7.7999999999999972</v>
      </c>
      <c r="DH115" s="8">
        <v>7.2000000000000028</v>
      </c>
      <c r="DI115" s="8">
        <v>6</v>
      </c>
      <c r="DJ115" s="8">
        <v>4.5999999999999943</v>
      </c>
      <c r="DK115" s="8">
        <v>3.0999999999999943</v>
      </c>
      <c r="DL115" s="8">
        <v>1.7000000000000028</v>
      </c>
      <c r="DM115" s="8">
        <v>0.90000000000000568</v>
      </c>
      <c r="DN115" s="8">
        <v>0.20000000000000284</v>
      </c>
      <c r="DO115" s="8">
        <v>9.9999999999994316E-2</v>
      </c>
      <c r="DP115" s="8">
        <v>0</v>
      </c>
      <c r="DQ115" s="8">
        <v>0</v>
      </c>
      <c r="DR115" s="8">
        <v>0</v>
      </c>
      <c r="DS115" s="8">
        <v>0</v>
      </c>
      <c r="DT115" s="8">
        <v>0</v>
      </c>
      <c r="DU115" s="8">
        <v>0</v>
      </c>
      <c r="DV115" s="8">
        <v>0</v>
      </c>
      <c r="DW115" s="8">
        <v>0</v>
      </c>
      <c r="DX115" s="8">
        <v>0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</row>
    <row r="116" spans="1:136" x14ac:dyDescent="0.25">
      <c r="A116" s="3">
        <v>171</v>
      </c>
      <c r="B116" s="3" t="s">
        <v>326</v>
      </c>
      <c r="C116" s="3">
        <v>2854</v>
      </c>
      <c r="D116" s="3" t="s">
        <v>320</v>
      </c>
      <c r="F116" s="3">
        <v>9.32</v>
      </c>
      <c r="G116" s="3">
        <v>9.32</v>
      </c>
      <c r="H116" s="3">
        <v>9.32</v>
      </c>
      <c r="I116" s="3">
        <v>-2.0200000000000005</v>
      </c>
      <c r="J116" s="3" t="s">
        <v>48</v>
      </c>
      <c r="K116" s="3" t="s">
        <v>38</v>
      </c>
      <c r="L116" s="3" t="s">
        <v>35</v>
      </c>
      <c r="M116" s="3" t="s">
        <v>40</v>
      </c>
      <c r="N116" s="3">
        <v>23</v>
      </c>
      <c r="O116" s="3" t="s">
        <v>27</v>
      </c>
      <c r="P116" s="3" t="s">
        <v>306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0.1</v>
      </c>
      <c r="BM116" s="8">
        <v>0</v>
      </c>
      <c r="BN116" s="8">
        <v>0.1</v>
      </c>
      <c r="BO116" s="8">
        <v>0</v>
      </c>
      <c r="BP116" s="8">
        <v>9.9999999999999978E-2</v>
      </c>
      <c r="BQ116" s="8">
        <v>0.10000000000000003</v>
      </c>
      <c r="BR116" s="8">
        <v>9.9999999999999978E-2</v>
      </c>
      <c r="BS116" s="8">
        <v>9.9999999999999978E-2</v>
      </c>
      <c r="BT116" s="8">
        <v>0.20000000000000007</v>
      </c>
      <c r="BU116" s="8">
        <v>9.9999999999999978E-2</v>
      </c>
      <c r="BV116" s="8">
        <v>9.9999999999999978E-2</v>
      </c>
      <c r="BW116" s="8">
        <v>0.10000000000000009</v>
      </c>
      <c r="BX116" s="8">
        <v>0.19999999999999996</v>
      </c>
      <c r="BY116" s="8">
        <v>9.9999999999999867E-2</v>
      </c>
      <c r="BZ116" s="8">
        <v>0.10000000000000009</v>
      </c>
      <c r="CA116" s="8">
        <v>0.10000000000000009</v>
      </c>
      <c r="CB116" s="8">
        <v>9.9999999999999867E-2</v>
      </c>
      <c r="CC116" s="8">
        <v>0.10000000000000009</v>
      </c>
      <c r="CD116" s="8">
        <v>9.9999999999999867E-2</v>
      </c>
      <c r="CE116" s="8">
        <v>0.10000000000000009</v>
      </c>
      <c r="CF116" s="8">
        <v>0.10000000000000009</v>
      </c>
      <c r="CG116" s="8">
        <v>0.10000000000000009</v>
      </c>
      <c r="CH116" s="8">
        <v>9.9999999999999645E-2</v>
      </c>
      <c r="CI116" s="8">
        <v>0.20000000000000018</v>
      </c>
      <c r="CJ116" s="8">
        <v>0.10000000000000009</v>
      </c>
      <c r="CK116" s="8">
        <v>0.10000000000000009</v>
      </c>
      <c r="CL116" s="8">
        <v>0.19999999999999973</v>
      </c>
      <c r="CM116" s="8">
        <v>0.10000000000000009</v>
      </c>
      <c r="CN116" s="8">
        <v>0.20000000000000018</v>
      </c>
      <c r="CO116" s="8">
        <v>9.9999999999999645E-2</v>
      </c>
      <c r="CP116" s="8">
        <v>0.10000000000000009</v>
      </c>
      <c r="CQ116" s="8">
        <v>0.10000000000000009</v>
      </c>
      <c r="CR116" s="8">
        <v>0.10000000000000009</v>
      </c>
      <c r="CS116" s="8">
        <v>0</v>
      </c>
      <c r="CT116" s="8">
        <v>0</v>
      </c>
      <c r="CU116" s="8">
        <v>0.10000000000000009</v>
      </c>
      <c r="CV116" s="8">
        <v>0.39999999999999947</v>
      </c>
      <c r="CW116" s="8">
        <v>0.70000000000000018</v>
      </c>
      <c r="CX116" s="8">
        <v>1.4000000000000004</v>
      </c>
      <c r="CY116" s="8">
        <v>2.3999999999999995</v>
      </c>
      <c r="CZ116" s="8">
        <v>3.5</v>
      </c>
      <c r="DA116" s="8">
        <v>4.9000000000000004</v>
      </c>
      <c r="DB116" s="8">
        <v>6.5</v>
      </c>
      <c r="DC116" s="8">
        <v>8</v>
      </c>
      <c r="DD116" s="8">
        <v>9.2000000000000028</v>
      </c>
      <c r="DE116" s="8">
        <v>10.099999999999994</v>
      </c>
      <c r="DF116" s="8">
        <v>10.300000000000004</v>
      </c>
      <c r="DG116" s="8">
        <v>9.9999999999999929</v>
      </c>
      <c r="DH116" s="8">
        <v>9</v>
      </c>
      <c r="DI116" s="8">
        <v>7.3000000000000114</v>
      </c>
      <c r="DJ116" s="8">
        <v>5.5999999999999943</v>
      </c>
      <c r="DK116" s="8">
        <v>3.5999999999999943</v>
      </c>
      <c r="DL116" s="8">
        <v>2.1000000000000085</v>
      </c>
      <c r="DM116" s="8">
        <v>0.89999999999999147</v>
      </c>
      <c r="DN116" s="8">
        <v>0.30000000000001137</v>
      </c>
      <c r="DO116" s="8">
        <v>9.9999999999994316E-2</v>
      </c>
      <c r="DP116" s="8">
        <v>0</v>
      </c>
      <c r="DQ116" s="8">
        <v>0</v>
      </c>
      <c r="DR116" s="8">
        <v>0</v>
      </c>
      <c r="DS116" s="8">
        <v>0</v>
      </c>
      <c r="DT116" s="8">
        <v>0</v>
      </c>
      <c r="DU116" s="8">
        <v>0</v>
      </c>
      <c r="DV116" s="8">
        <v>0</v>
      </c>
      <c r="DW116" s="8">
        <v>0</v>
      </c>
      <c r="DX116" s="8">
        <v>0</v>
      </c>
      <c r="DY116" s="8">
        <v>0</v>
      </c>
      <c r="DZ116" s="8">
        <v>0</v>
      </c>
      <c r="EA116" s="8">
        <v>0</v>
      </c>
      <c r="EB116" s="8">
        <v>0</v>
      </c>
      <c r="EC116" s="8">
        <v>0</v>
      </c>
      <c r="ED116" s="8">
        <v>0</v>
      </c>
      <c r="EE116" s="8">
        <v>0</v>
      </c>
      <c r="EF116" s="8">
        <v>0</v>
      </c>
    </row>
    <row r="117" spans="1:136" x14ac:dyDescent="0.25">
      <c r="A117" s="3">
        <v>172</v>
      </c>
      <c r="B117" s="3" t="s">
        <v>327</v>
      </c>
      <c r="C117" s="3">
        <v>2852</v>
      </c>
      <c r="D117" s="3" t="s">
        <v>320</v>
      </c>
      <c r="F117" s="3">
        <v>8.2799999999999994</v>
      </c>
      <c r="G117" s="3">
        <v>8.2799999999999994</v>
      </c>
      <c r="H117" s="3">
        <v>8.2799999999999994</v>
      </c>
      <c r="I117" s="3">
        <v>-0.97999999999999954</v>
      </c>
      <c r="J117" s="3" t="s">
        <v>48</v>
      </c>
      <c r="K117" s="3" t="s">
        <v>38</v>
      </c>
      <c r="L117" s="3" t="s">
        <v>35</v>
      </c>
      <c r="M117" s="3" t="s">
        <v>40</v>
      </c>
      <c r="N117" s="3">
        <v>23</v>
      </c>
      <c r="O117" s="3" t="s">
        <v>27</v>
      </c>
      <c r="P117" s="3" t="s">
        <v>306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0.1</v>
      </c>
      <c r="BM117" s="8">
        <v>0</v>
      </c>
      <c r="BN117" s="8">
        <v>0.1</v>
      </c>
      <c r="BO117" s="8">
        <v>9.9999999999999978E-2</v>
      </c>
      <c r="BP117" s="8">
        <v>0.10000000000000003</v>
      </c>
      <c r="BQ117" s="8">
        <v>9.9999999999999978E-2</v>
      </c>
      <c r="BR117" s="8">
        <v>9.9999999999999978E-2</v>
      </c>
      <c r="BS117" s="8">
        <v>0.20000000000000007</v>
      </c>
      <c r="BT117" s="8">
        <v>9.9999999999999978E-2</v>
      </c>
      <c r="BU117" s="8">
        <v>0.20000000000000007</v>
      </c>
      <c r="BV117" s="8">
        <v>0.19999999999999996</v>
      </c>
      <c r="BW117" s="8">
        <v>0.19999999999999996</v>
      </c>
      <c r="BX117" s="8">
        <v>0.19999999999999996</v>
      </c>
      <c r="BY117" s="8">
        <v>0.19999999999999996</v>
      </c>
      <c r="BZ117" s="8">
        <v>0.10000000000000009</v>
      </c>
      <c r="CA117" s="8">
        <v>0.20000000000000018</v>
      </c>
      <c r="CB117" s="8">
        <v>9.9999999999999645E-2</v>
      </c>
      <c r="CC117" s="8">
        <v>0.20000000000000018</v>
      </c>
      <c r="CD117" s="8">
        <v>0.10000000000000009</v>
      </c>
      <c r="CE117" s="8">
        <v>0.19999999999999973</v>
      </c>
      <c r="CF117" s="8">
        <v>0.10000000000000009</v>
      </c>
      <c r="CG117" s="8">
        <v>0.10000000000000009</v>
      </c>
      <c r="CH117" s="8">
        <v>0.20000000000000018</v>
      </c>
      <c r="CI117" s="8">
        <v>0.19999999999999973</v>
      </c>
      <c r="CJ117" s="8">
        <v>0.10000000000000009</v>
      </c>
      <c r="CK117" s="8">
        <v>0.20000000000000018</v>
      </c>
      <c r="CL117" s="8">
        <v>9.9999999999999645E-2</v>
      </c>
      <c r="CM117" s="8">
        <v>0.10000000000000009</v>
      </c>
      <c r="CN117" s="8">
        <v>0.19999999999999973</v>
      </c>
      <c r="CO117" s="8">
        <v>0.10000000000000053</v>
      </c>
      <c r="CP117" s="8">
        <v>0</v>
      </c>
      <c r="CQ117" s="8">
        <v>9.9999999999999645E-2</v>
      </c>
      <c r="CR117" s="8">
        <v>0</v>
      </c>
      <c r="CS117" s="8">
        <v>0.10000000000000053</v>
      </c>
      <c r="CT117" s="8">
        <v>0</v>
      </c>
      <c r="CU117" s="8">
        <v>0</v>
      </c>
      <c r="CV117" s="8">
        <v>9.9999999999999645E-2</v>
      </c>
      <c r="CW117" s="8">
        <v>0.29999999999999982</v>
      </c>
      <c r="CX117" s="8">
        <v>0.60000000000000053</v>
      </c>
      <c r="CY117" s="8">
        <v>1.1999999999999993</v>
      </c>
      <c r="CZ117" s="8">
        <v>2.0999999999999996</v>
      </c>
      <c r="DA117" s="8">
        <v>3.3000000000000007</v>
      </c>
      <c r="DB117" s="8">
        <v>4.6999999999999993</v>
      </c>
      <c r="DC117" s="8">
        <v>6.3000000000000007</v>
      </c>
      <c r="DD117" s="8">
        <v>7.8000000000000007</v>
      </c>
      <c r="DE117" s="8">
        <v>9.1999999999999993</v>
      </c>
      <c r="DF117" s="8">
        <v>10.200000000000003</v>
      </c>
      <c r="DG117" s="8">
        <v>10.5</v>
      </c>
      <c r="DH117" s="8">
        <v>10.200000000000003</v>
      </c>
      <c r="DI117" s="8">
        <v>9.1999999999999886</v>
      </c>
      <c r="DJ117" s="8">
        <v>7.5</v>
      </c>
      <c r="DK117" s="8">
        <v>5.6000000000000085</v>
      </c>
      <c r="DL117" s="8">
        <v>3.5999999999999943</v>
      </c>
      <c r="DM117" s="8">
        <v>2</v>
      </c>
      <c r="DN117" s="8">
        <v>0.90000000000000568</v>
      </c>
      <c r="DO117" s="8">
        <v>0.20000000000000284</v>
      </c>
      <c r="DP117" s="8">
        <v>9.9999999999994316E-2</v>
      </c>
      <c r="DQ117" s="8">
        <v>0</v>
      </c>
      <c r="DR117" s="8">
        <v>0</v>
      </c>
      <c r="DS117" s="8">
        <v>0</v>
      </c>
      <c r="DT117" s="8">
        <v>0</v>
      </c>
      <c r="DU117" s="8">
        <v>0</v>
      </c>
      <c r="DV117" s="8">
        <v>0</v>
      </c>
      <c r="DW117" s="8">
        <v>0</v>
      </c>
      <c r="DX117" s="8">
        <v>0</v>
      </c>
      <c r="DY117" s="8">
        <v>0</v>
      </c>
      <c r="DZ117" s="8">
        <v>0</v>
      </c>
      <c r="EA117" s="8">
        <v>0</v>
      </c>
      <c r="EB117" s="8">
        <v>0</v>
      </c>
      <c r="EC117" s="8">
        <v>0</v>
      </c>
      <c r="ED117" s="8">
        <v>0</v>
      </c>
      <c r="EE117" s="8">
        <v>0</v>
      </c>
      <c r="EF117" s="8">
        <v>0</v>
      </c>
    </row>
    <row r="118" spans="1:136" x14ac:dyDescent="0.25">
      <c r="A118" s="3">
        <v>173</v>
      </c>
      <c r="B118" s="3" t="s">
        <v>338</v>
      </c>
      <c r="C118" s="3">
        <v>2658</v>
      </c>
      <c r="D118" s="3" t="s">
        <v>332</v>
      </c>
      <c r="H118" s="3">
        <v>1.0999999999999979</v>
      </c>
      <c r="I118" s="3">
        <v>22.1</v>
      </c>
      <c r="J118" s="3" t="s">
        <v>48</v>
      </c>
      <c r="K118" s="3" t="s">
        <v>330</v>
      </c>
      <c r="L118" s="3" t="s">
        <v>35</v>
      </c>
      <c r="M118" s="3" t="s">
        <v>39</v>
      </c>
      <c r="N118" s="3">
        <v>22</v>
      </c>
      <c r="O118" s="3" t="s">
        <v>27</v>
      </c>
      <c r="P118" s="3" t="s">
        <v>306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0.1</v>
      </c>
      <c r="BH118" s="8">
        <v>0.1</v>
      </c>
      <c r="BI118" s="8">
        <v>9.9999999999999978E-2</v>
      </c>
      <c r="BJ118" s="8">
        <v>0.2</v>
      </c>
      <c r="BK118" s="8">
        <v>0.19999999999999996</v>
      </c>
      <c r="BL118" s="8">
        <v>0.40000000000000013</v>
      </c>
      <c r="BM118" s="8">
        <v>0.39999999999999991</v>
      </c>
      <c r="BN118" s="8">
        <v>0.60000000000000009</v>
      </c>
      <c r="BO118" s="8">
        <v>0.60000000000000009</v>
      </c>
      <c r="BP118" s="8">
        <v>0.79999999999999982</v>
      </c>
      <c r="BQ118" s="8">
        <v>0.79999999999999982</v>
      </c>
      <c r="BR118" s="8">
        <v>0.90000000000000036</v>
      </c>
      <c r="BS118" s="8">
        <v>1.0999999999999996</v>
      </c>
      <c r="BT118" s="8">
        <v>1</v>
      </c>
      <c r="BU118" s="8">
        <v>1.1000000000000005</v>
      </c>
      <c r="BV118" s="8">
        <v>1.1999999999999993</v>
      </c>
      <c r="BW118" s="8">
        <v>1.2000000000000011</v>
      </c>
      <c r="BX118" s="8">
        <v>1.0999999999999996</v>
      </c>
      <c r="BY118" s="8">
        <v>1.1999999999999993</v>
      </c>
      <c r="BZ118" s="8">
        <v>1.0999999999999996</v>
      </c>
      <c r="CA118" s="8">
        <v>1.2000000000000011</v>
      </c>
      <c r="CB118" s="8">
        <v>1.2000000000000011</v>
      </c>
      <c r="CC118" s="8">
        <v>1.1999999999999993</v>
      </c>
      <c r="CD118" s="8">
        <v>1.3000000000000007</v>
      </c>
      <c r="CE118" s="8">
        <v>1.2999999999999972</v>
      </c>
      <c r="CF118" s="8">
        <v>1.4000000000000021</v>
      </c>
      <c r="CG118" s="8">
        <v>1.5999999999999979</v>
      </c>
      <c r="CH118" s="8">
        <v>1.7000000000000028</v>
      </c>
      <c r="CI118" s="8">
        <v>1.8999999999999986</v>
      </c>
      <c r="CJ118" s="8">
        <v>2</v>
      </c>
      <c r="CK118" s="8">
        <v>2.1000000000000014</v>
      </c>
      <c r="CL118" s="8">
        <v>2.2999999999999972</v>
      </c>
      <c r="CM118" s="8">
        <v>2.3000000000000043</v>
      </c>
      <c r="CN118" s="8">
        <v>2.3999999999999986</v>
      </c>
      <c r="CO118" s="8">
        <v>2.3999999999999986</v>
      </c>
      <c r="CP118" s="8">
        <v>2.3999999999999986</v>
      </c>
      <c r="CQ118" s="8">
        <v>2.3999999999999986</v>
      </c>
      <c r="CR118" s="8">
        <v>2.5</v>
      </c>
      <c r="CS118" s="8">
        <v>2.5</v>
      </c>
      <c r="CT118" s="8">
        <v>2.7000000000000028</v>
      </c>
      <c r="CU118" s="8">
        <v>2.7999999999999972</v>
      </c>
      <c r="CV118" s="8">
        <v>3.1000000000000014</v>
      </c>
      <c r="CW118" s="8">
        <v>3.5</v>
      </c>
      <c r="CX118" s="8">
        <v>3.8000000000000043</v>
      </c>
      <c r="CY118" s="8">
        <v>4.0999999999999943</v>
      </c>
      <c r="CZ118" s="8">
        <v>4.5</v>
      </c>
      <c r="DA118" s="8">
        <v>4.6000000000000085</v>
      </c>
      <c r="DB118" s="8">
        <v>4.5999999999999943</v>
      </c>
      <c r="DC118" s="8">
        <v>4.2999999999999972</v>
      </c>
      <c r="DD118" s="8">
        <v>3.7999999999999972</v>
      </c>
      <c r="DE118" s="8">
        <v>3.1000000000000085</v>
      </c>
      <c r="DF118" s="8">
        <v>2.2000000000000028</v>
      </c>
      <c r="DG118" s="8">
        <v>1.3999999999999915</v>
      </c>
      <c r="DH118" s="8">
        <v>0.79999999999999716</v>
      </c>
      <c r="DI118" s="8">
        <v>0.30000000000001137</v>
      </c>
      <c r="DJ118" s="8">
        <v>9.9999999999994316E-2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</row>
    <row r="119" spans="1:136" x14ac:dyDescent="0.25">
      <c r="A119" s="3">
        <v>208</v>
      </c>
      <c r="B119" s="3" t="s">
        <v>339</v>
      </c>
      <c r="D119" s="3" t="s">
        <v>340</v>
      </c>
      <c r="F119" s="3">
        <v>0</v>
      </c>
      <c r="G119" s="3">
        <v>0</v>
      </c>
      <c r="H119" s="3">
        <v>0</v>
      </c>
      <c r="I119" s="3">
        <v>-17.7</v>
      </c>
      <c r="J119" s="3" t="s">
        <v>48</v>
      </c>
      <c r="K119" s="3" t="s">
        <v>38</v>
      </c>
      <c r="L119" s="3" t="s">
        <v>34</v>
      </c>
      <c r="M119" s="3" t="s">
        <v>34</v>
      </c>
      <c r="N119" s="3">
        <v>31</v>
      </c>
      <c r="O119" s="3" t="s">
        <v>33</v>
      </c>
      <c r="P119" s="3" t="s">
        <v>306</v>
      </c>
      <c r="Q119" s="8">
        <v>2.7286044167200001E-17</v>
      </c>
      <c r="R119" s="8">
        <v>3.3248549946310001E-16</v>
      </c>
      <c r="S119" s="8">
        <v>1.4905041472224997E-15</v>
      </c>
      <c r="T119" s="8">
        <v>2.4582578063530004E-15</v>
      </c>
      <c r="U119" s="8">
        <v>1.4916334340543998E-15</v>
      </c>
      <c r="V119" s="8">
        <v>3.3300103623690027E-16</v>
      </c>
      <c r="W119" s="8">
        <v>2.7352709877399425E-17</v>
      </c>
      <c r="X119" s="8">
        <v>8.3500850720019105E-19</v>
      </c>
      <c r="Y119" s="8">
        <v>4.6720259799772164E-20</v>
      </c>
      <c r="Z119" s="8">
        <v>6.385532210013259E-20</v>
      </c>
      <c r="AA119" s="8">
        <v>4.7563143300010817E-20</v>
      </c>
      <c r="AB119" s="8">
        <v>2.8703755599886088E-20</v>
      </c>
      <c r="AC119" s="8">
        <v>5.7036806200369821E-20</v>
      </c>
      <c r="AD119" s="8">
        <v>2.1092895929987317E-19</v>
      </c>
      <c r="AE119" s="8">
        <v>3.5613681569962504E-19</v>
      </c>
      <c r="AF119" s="8">
        <v>3.2390012390013184E-19</v>
      </c>
      <c r="AG119" s="8">
        <v>5.2743933869997209E-19</v>
      </c>
      <c r="AH119" s="8">
        <v>7.9029814009998554E-19</v>
      </c>
      <c r="AI119" s="8">
        <v>5.4559290090067378E-19</v>
      </c>
      <c r="AJ119" s="8">
        <v>4.2582536549962121E-19</v>
      </c>
      <c r="AK119" s="8">
        <v>5.727822977997835E-19</v>
      </c>
      <c r="AL119" s="8">
        <v>7.3759606159982797E-19</v>
      </c>
      <c r="AM119" s="8">
        <v>1.9090595286006227E-18</v>
      </c>
      <c r="AN119" s="8">
        <v>3.0652080007996126E-18</v>
      </c>
      <c r="AO119" s="8">
        <v>1.9169724711000733E-18</v>
      </c>
      <c r="AP119" s="8">
        <v>5.5648003920007208E-19</v>
      </c>
      <c r="AQ119" s="8">
        <v>2.5101065339985008E-19</v>
      </c>
      <c r="AR119" s="8">
        <v>2.5342745050028802E-19</v>
      </c>
      <c r="AS119" s="8">
        <v>1.5662830326996478E-18</v>
      </c>
      <c r="AT119" s="8">
        <v>8.7393011611002547E-18</v>
      </c>
      <c r="AU119" s="8">
        <v>3.3573536691855001E-11</v>
      </c>
      <c r="AV119" s="8">
        <v>3.2795596908691706E-9</v>
      </c>
      <c r="AW119" s="8">
        <v>1.2068722493392097E-7</v>
      </c>
      <c r="AX119" s="8">
        <v>1.7654177120500202E-6</v>
      </c>
      <c r="AY119" s="8">
        <v>1.1174816281240301E-5</v>
      </c>
      <c r="AZ119" s="8">
        <v>3.4295728671501402E-5</v>
      </c>
      <c r="BA119" s="8">
        <v>5.7863240511012342E-5</v>
      </c>
      <c r="BB119" s="8">
        <v>1.0077332191480299E-4</v>
      </c>
      <c r="BC119" s="8">
        <v>4.7845202947028193E-4</v>
      </c>
      <c r="BD119" s="8">
        <v>2.2548304366153799E-3</v>
      </c>
      <c r="BE119" s="8">
        <v>7.4263161039099541E-3</v>
      </c>
      <c r="BF119" s="8">
        <v>1.8413120458299102E-2</v>
      </c>
      <c r="BG119" s="8">
        <v>3.7313084257973209E-2</v>
      </c>
      <c r="BH119" s="8">
        <v>6.543621587742042E-2</v>
      </c>
      <c r="BI119" s="8">
        <v>0.103156899155501</v>
      </c>
      <c r="BJ119" s="8">
        <v>0.14997463691305898</v>
      </c>
      <c r="BK119" s="8">
        <v>0.204680855966621</v>
      </c>
      <c r="BL119" s="8">
        <v>0.26554978045143596</v>
      </c>
      <c r="BM119" s="8">
        <v>0.33049524963792787</v>
      </c>
      <c r="BN119" s="8">
        <v>0.39716511860715586</v>
      </c>
      <c r="BO119" s="8">
        <v>0.46297894391623418</v>
      </c>
      <c r="BP119" s="8">
        <v>0.52514492750654584</v>
      </c>
      <c r="BQ119" s="8">
        <v>0.58070792595061516</v>
      </c>
      <c r="BR119" s="8">
        <v>0.62667825431061175</v>
      </c>
      <c r="BS119" s="8">
        <v>0.66027352199124945</v>
      </c>
      <c r="BT119" s="8">
        <v>0.67926737639781987</v>
      </c>
      <c r="BU119" s="8">
        <v>0.68237817566652037</v>
      </c>
      <c r="BV119" s="8">
        <v>0.66958318967291675</v>
      </c>
      <c r="BW119" s="8">
        <v>0.64225771494418371</v>
      </c>
      <c r="BX119" s="8">
        <v>0.60310323523350107</v>
      </c>
      <c r="BY119" s="8">
        <v>0.55588612129935466</v>
      </c>
      <c r="BZ119" s="8">
        <v>0.505031842255379</v>
      </c>
      <c r="CA119" s="8">
        <v>0.45513098564542886</v>
      </c>
      <c r="CB119" s="8">
        <v>0.41042446603096217</v>
      </c>
      <c r="CC119" s="8">
        <v>0.37433000504083402</v>
      </c>
      <c r="CD119" s="8">
        <v>0.34904158813685981</v>
      </c>
      <c r="CE119" s="8">
        <v>0.33520747413614949</v>
      </c>
      <c r="CF119" s="8">
        <v>0.33170162296580052</v>
      </c>
      <c r="CG119" s="8">
        <v>0.3355272431812093</v>
      </c>
      <c r="CH119" s="8">
        <v>0.34192237315400931</v>
      </c>
      <c r="CI119" s="8">
        <v>0.34478482907714003</v>
      </c>
      <c r="CJ119" s="8">
        <v>0.3375409935255913</v>
      </c>
      <c r="CK119" s="8">
        <v>0.31449732308141876</v>
      </c>
      <c r="CL119" s="8">
        <v>0.27259038521853007</v>
      </c>
      <c r="CM119" s="8">
        <v>0.21335499432943017</v>
      </c>
      <c r="CN119" s="8">
        <v>0.14484706730033992</v>
      </c>
      <c r="CO119" s="8">
        <v>8.3189099590510907E-2</v>
      </c>
      <c r="CP119" s="8">
        <v>5.338911359313947E-2</v>
      </c>
      <c r="CQ119" s="8">
        <v>8.9077650267780584E-2</v>
      </c>
      <c r="CR119" s="8">
        <v>0.23073527356604018</v>
      </c>
      <c r="CS119" s="8">
        <v>0.52190104311089947</v>
      </c>
      <c r="CT119" s="8">
        <v>1.0029786404359005</v>
      </c>
      <c r="CU119" s="8">
        <v>1.7027626342357909</v>
      </c>
      <c r="CV119" s="8">
        <v>2.6285739786807376</v>
      </c>
      <c r="CW119" s="8">
        <v>3.7566473038741002</v>
      </c>
      <c r="CX119" s="8">
        <v>5.0250132350873891</v>
      </c>
      <c r="CY119" s="8">
        <v>6.3314961615752807</v>
      </c>
      <c r="CZ119" s="8">
        <v>7.5393968901390593</v>
      </c>
      <c r="DA119" s="8">
        <v>8.4925674000278804</v>
      </c>
      <c r="DB119" s="8">
        <v>9.0396358916825648</v>
      </c>
      <c r="DC119" s="8">
        <v>9.0643955188273182</v>
      </c>
      <c r="DD119" s="8">
        <v>8.5165676852732588</v>
      </c>
      <c r="DE119" s="8">
        <v>7.43506960993858</v>
      </c>
      <c r="DF119" s="8">
        <v>5.9552950014793851</v>
      </c>
      <c r="DG119" s="8">
        <v>4.2934524142387431</v>
      </c>
      <c r="DH119" s="8">
        <v>2.7050465654226912</v>
      </c>
      <c r="DI119" s="8">
        <v>1.4212507700769237</v>
      </c>
      <c r="DJ119" s="8">
        <v>0.57708380377130197</v>
      </c>
      <c r="DK119" s="8">
        <v>0.16055818699615543</v>
      </c>
      <c r="DL119" s="8">
        <v>2.7647137734987837E-2</v>
      </c>
      <c r="DM119" s="8">
        <v>5.9768959418136092E-3</v>
      </c>
      <c r="DN119" s="8">
        <v>2.8026676815784413E-3</v>
      </c>
      <c r="DO119" s="8">
        <v>6.8193584804987495E-4</v>
      </c>
      <c r="DP119" s="8">
        <v>6.2236913848323638E-5</v>
      </c>
      <c r="DQ119" s="8">
        <v>2.0917362064665213E-6</v>
      </c>
      <c r="DR119" s="8">
        <v>2.5862604502435715E-8</v>
      </c>
      <c r="DS119" s="8">
        <v>0</v>
      </c>
      <c r="DT119" s="8">
        <v>0</v>
      </c>
      <c r="DU119" s="8">
        <v>0</v>
      </c>
      <c r="DV119" s="8">
        <v>0</v>
      </c>
      <c r="DW119" s="8">
        <v>0</v>
      </c>
      <c r="DX119" s="8">
        <v>0</v>
      </c>
      <c r="DY119" s="8">
        <v>0</v>
      </c>
      <c r="DZ119" s="8">
        <v>0</v>
      </c>
      <c r="EA119" s="8">
        <v>0</v>
      </c>
      <c r="EB119" s="8">
        <v>0</v>
      </c>
      <c r="EC119" s="8">
        <v>0</v>
      </c>
      <c r="ED119" s="8">
        <v>0</v>
      </c>
      <c r="EE119" s="8">
        <v>0</v>
      </c>
      <c r="EF119" s="8">
        <v>0</v>
      </c>
    </row>
    <row r="120" spans="1:136" x14ac:dyDescent="0.25">
      <c r="A120" s="3">
        <v>209</v>
      </c>
      <c r="B120" s="3" t="s">
        <v>341</v>
      </c>
      <c r="D120" s="3" t="s">
        <v>342</v>
      </c>
      <c r="F120" s="3">
        <v>0</v>
      </c>
      <c r="G120" s="3">
        <v>0</v>
      </c>
      <c r="H120" s="3">
        <v>0</v>
      </c>
      <c r="I120" s="3">
        <v>-16</v>
      </c>
      <c r="J120" s="3" t="s">
        <v>48</v>
      </c>
      <c r="K120" s="3" t="s">
        <v>38</v>
      </c>
      <c r="L120" s="3" t="s">
        <v>34</v>
      </c>
      <c r="M120" s="3" t="s">
        <v>34</v>
      </c>
      <c r="N120" s="3">
        <v>31</v>
      </c>
      <c r="O120" s="3" t="s">
        <v>33</v>
      </c>
      <c r="P120" s="3" t="s">
        <v>306</v>
      </c>
      <c r="Q120" s="8">
        <v>2.1068657411579201E-14</v>
      </c>
      <c r="R120" s="8">
        <v>1.3004085207933701E-14</v>
      </c>
      <c r="S120" s="8">
        <v>3.0373723611005985E-15</v>
      </c>
      <c r="T120" s="8">
        <v>2.7953435471149703E-16</v>
      </c>
      <c r="U120" s="8">
        <v>1.0918823768805066E-17</v>
      </c>
      <c r="V120" s="8">
        <v>1.9619299559927869E-19</v>
      </c>
      <c r="W120" s="8">
        <v>1.4437938968912126E-21</v>
      </c>
      <c r="X120" s="8">
        <v>2.5940219989703534E-21</v>
      </c>
      <c r="Y120" s="8">
        <v>3.1493625098913083E-20</v>
      </c>
      <c r="Z120" s="8">
        <v>1.4131134660587752E-19</v>
      </c>
      <c r="AA120" s="8">
        <v>2.3333129209795423E-19</v>
      </c>
      <c r="AB120" s="8">
        <v>1.4178381270015631E-19</v>
      </c>
      <c r="AC120" s="8">
        <v>3.1719920597016703E-20</v>
      </c>
      <c r="AD120" s="8">
        <v>2.9327849040821282E-21</v>
      </c>
      <c r="AE120" s="8">
        <v>5.4526866999120551E-21</v>
      </c>
      <c r="AF120" s="8">
        <v>8.4028981800523043E-20</v>
      </c>
      <c r="AG120" s="8">
        <v>8.7572034209437117E-19</v>
      </c>
      <c r="AH120" s="8">
        <v>3.8518336830045269E-18</v>
      </c>
      <c r="AI120" s="8">
        <v>6.3836906154985089E-18</v>
      </c>
      <c r="AJ120" s="8">
        <v>3.9407414969997308E-18</v>
      </c>
      <c r="AK120" s="8">
        <v>9.5695943249787735E-19</v>
      </c>
      <c r="AL120" s="8">
        <v>1.5543389150017001E-19</v>
      </c>
      <c r="AM120" s="8">
        <v>7.1520822201067743E-20</v>
      </c>
      <c r="AN120" s="8">
        <v>1.2902442779938954E-19</v>
      </c>
      <c r="AO120" s="8">
        <v>5.6496884990158763E-19</v>
      </c>
      <c r="AP120" s="8">
        <v>2.2260341768023094E-18</v>
      </c>
      <c r="AQ120" s="8">
        <v>4.8192445259948654E-18</v>
      </c>
      <c r="AR120" s="8">
        <v>1.084208906370061E-17</v>
      </c>
      <c r="AS120" s="8">
        <v>2.9419562746199616E-17</v>
      </c>
      <c r="AT120" s="8">
        <v>1.4894516128240253E-16</v>
      </c>
      <c r="AU120" s="8">
        <v>3.7669380715152977E-15</v>
      </c>
      <c r="AV120" s="8">
        <v>4.8027082479519104E-14</v>
      </c>
      <c r="AW120" s="8">
        <v>2.2796650414973197E-13</v>
      </c>
      <c r="AX120" s="8">
        <v>3.1566062456291401E-11</v>
      </c>
      <c r="AY120" s="8">
        <v>3.0472167461773903E-9</v>
      </c>
      <c r="AZ120" s="8">
        <v>1.1123103262795299E-7</v>
      </c>
      <c r="BA120" s="8">
        <v>1.5655560180733404E-6</v>
      </c>
      <c r="BB120" s="8">
        <v>9.0326673399813751E-6</v>
      </c>
      <c r="BC120" s="8">
        <v>2.5389372858146509E-5</v>
      </c>
      <c r="BD120" s="8">
        <v>7.366934220133975E-5</v>
      </c>
      <c r="BE120" s="8">
        <v>4.3405592213103492E-4</v>
      </c>
      <c r="BF120" s="8">
        <v>2.2110333475533102E-3</v>
      </c>
      <c r="BG120" s="8">
        <v>7.6753744023305322E-3</v>
      </c>
      <c r="BH120" s="8">
        <v>1.9718813484332597E-2</v>
      </c>
      <c r="BI120" s="8">
        <v>4.0970788402851004E-2</v>
      </c>
      <c r="BJ120" s="8">
        <v>7.3258759786103772E-2</v>
      </c>
      <c r="BK120" s="8">
        <v>0.1174395459120911</v>
      </c>
      <c r="BL120" s="8">
        <v>0.17343317825835192</v>
      </c>
      <c r="BM120" s="8">
        <v>0.24031754050725695</v>
      </c>
      <c r="BN120" s="8">
        <v>0.31639667468710109</v>
      </c>
      <c r="BO120" s="8">
        <v>0.39921635330752925</v>
      </c>
      <c r="BP120" s="8">
        <v>0.48555749675145399</v>
      </c>
      <c r="BQ120" s="8">
        <v>0.57147654759481115</v>
      </c>
      <c r="BR120" s="8">
        <v>0.65247444664471699</v>
      </c>
      <c r="BS120" s="8">
        <v>0.72385921720500912</v>
      </c>
      <c r="BT120" s="8">
        <v>0.7813056022151752</v>
      </c>
      <c r="BU120" s="8">
        <v>0.8215073532663606</v>
      </c>
      <c r="BV120" s="8">
        <v>0.84273216859661648</v>
      </c>
      <c r="BW120" s="8">
        <v>0.84511309061339013</v>
      </c>
      <c r="BX120" s="8">
        <v>0.83062199004092374</v>
      </c>
      <c r="BY120" s="8">
        <v>0.80275838401443789</v>
      </c>
      <c r="BZ120" s="8">
        <v>0.76600639902875756</v>
      </c>
      <c r="CA120" s="8">
        <v>0.72512744733643508</v>
      </c>
      <c r="CB120" s="8">
        <v>0.68440053080678886</v>
      </c>
      <c r="CC120" s="8">
        <v>0.64694734828626999</v>
      </c>
      <c r="CD120" s="8">
        <v>0.61424974001950972</v>
      </c>
      <c r="CE120" s="8">
        <v>0.58592423174064123</v>
      </c>
      <c r="CF120" s="8">
        <v>0.55980478451123972</v>
      </c>
      <c r="CG120" s="8">
        <v>0.53236597901512006</v>
      </c>
      <c r="CH120" s="8">
        <v>0.49948239837915942</v>
      </c>
      <c r="CI120" s="8">
        <v>0.45747813089409028</v>
      </c>
      <c r="CJ120" s="8">
        <v>0.4043206812564204</v>
      </c>
      <c r="CK120" s="8">
        <v>0.34062903439115999</v>
      </c>
      <c r="CL120" s="8">
        <v>0.27003082122899968</v>
      </c>
      <c r="CM120" s="8">
        <v>0.19849362841463858</v>
      </c>
      <c r="CN120" s="8">
        <v>0.13263133386027093</v>
      </c>
      <c r="CO120" s="8">
        <v>7.7687090626920252E-2</v>
      </c>
      <c r="CP120" s="8">
        <v>3.7023543483481802E-2</v>
      </c>
      <c r="CQ120" s="8">
        <v>1.6362291693347686E-2</v>
      </c>
      <c r="CR120" s="8">
        <v>3.522410146776167E-2</v>
      </c>
      <c r="CS120" s="8">
        <v>0.13857701366946884</v>
      </c>
      <c r="CT120" s="8">
        <v>0.39447330039499917</v>
      </c>
      <c r="CU120" s="8">
        <v>0.87724479390034915</v>
      </c>
      <c r="CV120" s="8">
        <v>1.6449475098202022</v>
      </c>
      <c r="CW120" s="8">
        <v>2.717039889446248</v>
      </c>
      <c r="CX120" s="8">
        <v>4.0567026400105419</v>
      </c>
      <c r="CY120" s="8">
        <v>5.5620934259373094</v>
      </c>
      <c r="CZ120" s="8">
        <v>7.0703890821126869</v>
      </c>
      <c r="DA120" s="8">
        <v>8.3769857150590923</v>
      </c>
      <c r="DB120" s="8">
        <v>9.2693035994452515</v>
      </c>
      <c r="DC120" s="8">
        <v>9.5706492272663795</v>
      </c>
      <c r="DD120" s="8">
        <v>9.1855296953300325</v>
      </c>
      <c r="DE120" s="8">
        <v>8.1348092217441206</v>
      </c>
      <c r="DF120" s="8">
        <v>6.5683136963617557</v>
      </c>
      <c r="DG120" s="8">
        <v>4.745089260038128</v>
      </c>
      <c r="DH120" s="8">
        <v>2.9780014086331477</v>
      </c>
      <c r="DI120" s="8">
        <v>1.5495385065302685</v>
      </c>
      <c r="DJ120" s="8">
        <v>0.62010281962017189</v>
      </c>
      <c r="DK120" s="8">
        <v>0.16975899247162829</v>
      </c>
      <c r="DL120" s="8">
        <v>2.8626943847115172E-2</v>
      </c>
      <c r="DM120" s="8">
        <v>5.7509348754081202E-3</v>
      </c>
      <c r="DN120" s="8">
        <v>2.6031119711831252E-3</v>
      </c>
      <c r="DO120" s="8">
        <v>6.3188475949971235E-4</v>
      </c>
      <c r="DP120" s="8">
        <v>5.7662161182747695E-5</v>
      </c>
      <c r="DQ120" s="8">
        <v>1.9379821907250516E-6</v>
      </c>
      <c r="DR120" s="8">
        <v>2.3961547412909567E-8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</row>
    <row r="121" spans="1:136" x14ac:dyDescent="0.25">
      <c r="A121" s="3">
        <v>210</v>
      </c>
      <c r="B121" s="3" t="s">
        <v>343</v>
      </c>
      <c r="D121" s="3" t="s">
        <v>344</v>
      </c>
      <c r="F121" s="3">
        <v>0</v>
      </c>
      <c r="G121" s="3">
        <v>0</v>
      </c>
      <c r="H121" s="3">
        <v>0</v>
      </c>
      <c r="I121" s="3">
        <v>-14.9</v>
      </c>
      <c r="J121" s="3" t="s">
        <v>48</v>
      </c>
      <c r="K121" s="3" t="s">
        <v>38</v>
      </c>
      <c r="L121" s="3" t="s">
        <v>34</v>
      </c>
      <c r="M121" s="3" t="s">
        <v>34</v>
      </c>
      <c r="N121" s="3">
        <v>31</v>
      </c>
      <c r="O121" s="3" t="s">
        <v>33</v>
      </c>
      <c r="P121" s="3" t="s">
        <v>306</v>
      </c>
      <c r="Q121" s="8">
        <v>6.6071426713274997E-15</v>
      </c>
      <c r="R121" s="8">
        <v>4.0083200250211009E-15</v>
      </c>
      <c r="S121" s="8">
        <v>8.9462365226119924E-16</v>
      </c>
      <c r="T121" s="8">
        <v>7.3468813899700956E-17</v>
      </c>
      <c r="U121" s="8">
        <v>2.233945387298478E-18</v>
      </c>
      <c r="V121" s="8">
        <v>3.3681164701308837E-20</v>
      </c>
      <c r="W121" s="8">
        <v>3.1108482994367793E-21</v>
      </c>
      <c r="X121" s="8">
        <v>6.217042699763711E-21</v>
      </c>
      <c r="Y121" s="8">
        <v>2.2643001700020653E-20</v>
      </c>
      <c r="Z121" s="8">
        <v>7.0512065400282281E-20</v>
      </c>
      <c r="AA121" s="8">
        <v>1.0988111179919916E-19</v>
      </c>
      <c r="AB121" s="8">
        <v>7.1053324701446552E-20</v>
      </c>
      <c r="AC121" s="8">
        <v>3.768228229876576E-20</v>
      </c>
      <c r="AD121" s="8">
        <v>3.916327020005496E-20</v>
      </c>
      <c r="AE121" s="8">
        <v>2.3248559199746362E-20</v>
      </c>
      <c r="AF121" s="8">
        <v>6.600678201464608E-21</v>
      </c>
      <c r="AG121" s="8">
        <v>6.9874483997445817E-21</v>
      </c>
      <c r="AH121" s="8">
        <v>1.561231899897086E-20</v>
      </c>
      <c r="AI121" s="8">
        <v>6.9034586800372498E-20</v>
      </c>
      <c r="AJ121" s="8">
        <v>3.0471185329968352E-19</v>
      </c>
      <c r="AK121" s="8">
        <v>6.0292095850102206E-19</v>
      </c>
      <c r="AL121" s="8">
        <v>6.8602587619918984E-19</v>
      </c>
      <c r="AM121" s="8">
        <v>2.2257042327010525E-18</v>
      </c>
      <c r="AN121" s="8">
        <v>9.2040747409998934E-18</v>
      </c>
      <c r="AO121" s="8">
        <v>1.5441188754999104E-17</v>
      </c>
      <c r="AP121" s="8">
        <v>9.6097277191008134E-18</v>
      </c>
      <c r="AQ121" s="8">
        <v>2.2534065820989683E-18</v>
      </c>
      <c r="AR121" s="8">
        <v>7.4891896200031355E-19</v>
      </c>
      <c r="AS121" s="8">
        <v>3.0796938539003755E-18</v>
      </c>
      <c r="AT121" s="8">
        <v>1.0854851830200375E-17</v>
      </c>
      <c r="AU121" s="8">
        <v>3.2186857944599255E-17</v>
      </c>
      <c r="AV121" s="8">
        <v>5.1311195426100281E-17</v>
      </c>
      <c r="AW121" s="8">
        <v>2.3045783006332804E-11</v>
      </c>
      <c r="AX121" s="8">
        <v>2.2078737300580801E-9</v>
      </c>
      <c r="AY121" s="8">
        <v>7.814501065206461E-8</v>
      </c>
      <c r="AZ121" s="8">
        <v>1.0223221914810602E-6</v>
      </c>
      <c r="BA121" s="8">
        <v>5.0105989423162903E-6</v>
      </c>
      <c r="BB121" s="8">
        <v>1.1914842305428298E-5</v>
      </c>
      <c r="BC121" s="8">
        <v>5.7518485882514711E-5</v>
      </c>
      <c r="BD121" s="8">
        <v>4.1701840175082099E-4</v>
      </c>
      <c r="BE121" s="8">
        <v>1.9382965109349995E-3</v>
      </c>
      <c r="BF121" s="8">
        <v>6.1307903467746208E-3</v>
      </c>
      <c r="BG121" s="8">
        <v>1.4755148573911497E-2</v>
      </c>
      <c r="BH121" s="8">
        <v>2.9288086102374104E-2</v>
      </c>
      <c r="BI121" s="8">
        <v>5.0622690778730731E-2</v>
      </c>
      <c r="BJ121" s="8">
        <v>7.9006313327860608E-2</v>
      </c>
      <c r="BK121" s="8">
        <v>0.114115819514544</v>
      </c>
      <c r="BL121" s="8">
        <v>0.15518092704667197</v>
      </c>
      <c r="BM121" s="8">
        <v>0.20109140601363601</v>
      </c>
      <c r="BN121" s="8">
        <v>0.25045451791455497</v>
      </c>
      <c r="BO121" s="8">
        <v>0.30160306873582998</v>
      </c>
      <c r="BP121" s="8">
        <v>0.35258372766456003</v>
      </c>
      <c r="BQ121" s="8">
        <v>0.4011701535669201</v>
      </c>
      <c r="BR121" s="8">
        <v>0.4449444114742549</v>
      </c>
      <c r="BS121" s="8">
        <v>0.48147709961847296</v>
      </c>
      <c r="BT121" s="8">
        <v>0.50860599344697288</v>
      </c>
      <c r="BU121" s="8">
        <v>0.52476097282147505</v>
      </c>
      <c r="BV121" s="8">
        <v>0.52924073687203022</v>
      </c>
      <c r="BW121" s="8">
        <v>0.52235771872257697</v>
      </c>
      <c r="BX121" s="8">
        <v>0.50542213804069913</v>
      </c>
      <c r="BY121" s="8">
        <v>0.48058163728676107</v>
      </c>
      <c r="BZ121" s="8">
        <v>0.45054771053410736</v>
      </c>
      <c r="CA121" s="8">
        <v>0.4182478071324276</v>
      </c>
      <c r="CB121" s="8">
        <v>0.38645552849667553</v>
      </c>
      <c r="CC121" s="8">
        <v>0.35745255400501552</v>
      </c>
      <c r="CD121" s="8">
        <v>0.33275386953426089</v>
      </c>
      <c r="CE121" s="8">
        <v>0.31290832465682961</v>
      </c>
      <c r="CF121" s="8">
        <v>0.29739349515006985</v>
      </c>
      <c r="CG121" s="8">
        <v>0.28463470523892376</v>
      </c>
      <c r="CH121" s="8">
        <v>0.27218120043294824</v>
      </c>
      <c r="CI121" s="8">
        <v>0.25707793563597114</v>
      </c>
      <c r="CJ121" s="8">
        <v>0.23644825984937157</v>
      </c>
      <c r="CK121" s="8">
        <v>0.20822059562227047</v>
      </c>
      <c r="CL121" s="8">
        <v>0.17185014697647283</v>
      </c>
      <c r="CM121" s="8">
        <v>0.12889249106100387</v>
      </c>
      <c r="CN121" s="8">
        <v>8.3415502143790121E-2</v>
      </c>
      <c r="CO121" s="8">
        <v>4.2527257821319608E-2</v>
      </c>
      <c r="CP121" s="8">
        <v>1.7787018331500093E-2</v>
      </c>
      <c r="CQ121" s="8">
        <v>2.8576834987671162E-2</v>
      </c>
      <c r="CR121" s="8">
        <v>0.1069752937537789</v>
      </c>
      <c r="CS121" s="8">
        <v>0.29963253817515145</v>
      </c>
      <c r="CT121" s="8">
        <v>0.66180187147983993</v>
      </c>
      <c r="CU121" s="8">
        <v>1.2447872277631884</v>
      </c>
      <c r="CV121" s="8">
        <v>2.0808213523394201</v>
      </c>
      <c r="CW121" s="8">
        <v>3.1685020165044495</v>
      </c>
      <c r="CX121" s="8">
        <v>4.4617365161588509</v>
      </c>
      <c r="CY121" s="8">
        <v>5.8652593282153411</v>
      </c>
      <c r="CZ121" s="8">
        <v>7.2394534231364176</v>
      </c>
      <c r="DA121" s="8">
        <v>8.4160203830411788</v>
      </c>
      <c r="DB121" s="8">
        <v>9.2238058625037951</v>
      </c>
      <c r="DC121" s="8">
        <v>9.5212008129361152</v>
      </c>
      <c r="DD121" s="8">
        <v>9.2288419211749826</v>
      </c>
      <c r="DE121" s="8">
        <v>8.3546758896675044</v>
      </c>
      <c r="DF121" s="8">
        <v>7.0035600338767665</v>
      </c>
      <c r="DG121" s="8">
        <v>5.3658498285183498</v>
      </c>
      <c r="DH121" s="8">
        <v>3.6835454630467694</v>
      </c>
      <c r="DI121" s="8">
        <v>2.1977032636995517</v>
      </c>
      <c r="DJ121" s="8">
        <v>1.0867972539414268</v>
      </c>
      <c r="DK121" s="8">
        <v>0.4135669227455594</v>
      </c>
      <c r="DL121" s="8">
        <v>0.10825758547680664</v>
      </c>
      <c r="DM121" s="8">
        <v>1.785050197737803E-2</v>
      </c>
      <c r="DN121" s="8">
        <v>3.850629566144903E-3</v>
      </c>
      <c r="DO121" s="8">
        <v>1.822826655640597E-3</v>
      </c>
      <c r="DP121" s="8">
        <v>4.4390314208442305E-4</v>
      </c>
      <c r="DQ121" s="8">
        <v>4.0514968645766203E-5</v>
      </c>
      <c r="DR121" s="8">
        <v>1.3616806029403961E-6</v>
      </c>
      <c r="DS121" s="8">
        <v>1.6836068539305415E-8</v>
      </c>
      <c r="DT121" s="8">
        <v>0</v>
      </c>
      <c r="DU121" s="8">
        <v>0</v>
      </c>
      <c r="DV121" s="8">
        <v>0</v>
      </c>
      <c r="DW121" s="8">
        <v>0</v>
      </c>
      <c r="DX121" s="8">
        <v>0</v>
      </c>
      <c r="DY121" s="8">
        <v>0</v>
      </c>
      <c r="DZ121" s="8">
        <v>0</v>
      </c>
      <c r="EA121" s="8">
        <v>0</v>
      </c>
      <c r="EB121" s="8">
        <v>0</v>
      </c>
      <c r="EC121" s="8">
        <v>0</v>
      </c>
      <c r="ED121" s="8">
        <v>0</v>
      </c>
      <c r="EE121" s="8">
        <v>0</v>
      </c>
      <c r="EF121" s="8">
        <v>0</v>
      </c>
    </row>
    <row r="122" spans="1:136" x14ac:dyDescent="0.25">
      <c r="A122" s="3">
        <v>211</v>
      </c>
      <c r="B122" s="3" t="s">
        <v>345</v>
      </c>
      <c r="C122" s="3">
        <v>6226</v>
      </c>
      <c r="D122" s="3" t="s">
        <v>346</v>
      </c>
      <c r="I122" s="3">
        <v>21.310000000000002</v>
      </c>
      <c r="J122" s="3" t="s">
        <v>48</v>
      </c>
      <c r="K122" s="3" t="s">
        <v>347</v>
      </c>
      <c r="L122" s="3" t="s">
        <v>71</v>
      </c>
      <c r="M122" s="3" t="s">
        <v>411</v>
      </c>
      <c r="N122" s="3">
        <v>43</v>
      </c>
      <c r="O122" s="3" t="s">
        <v>30</v>
      </c>
      <c r="P122" s="3" t="s">
        <v>306</v>
      </c>
      <c r="Q122" s="8">
        <v>1.2257196423351101E-10</v>
      </c>
      <c r="R122" s="8">
        <v>4.4260356723633904E-9</v>
      </c>
      <c r="S122" s="8">
        <v>6.6558220640465894E-8</v>
      </c>
      <c r="T122" s="8">
        <v>4.7062678711629399E-7</v>
      </c>
      <c r="U122" s="8">
        <v>1.7861481438025002E-6</v>
      </c>
      <c r="V122" s="8">
        <v>3.9792537101002804E-6</v>
      </c>
      <c r="W122" s="8">
        <v>5.4266659245841026E-6</v>
      </c>
      <c r="X122" s="8">
        <v>4.7631628836164711E-6</v>
      </c>
      <c r="Y122" s="8">
        <v>6.1014525895624E-6</v>
      </c>
      <c r="Z122" s="8">
        <v>2.3601288506402497E-5</v>
      </c>
      <c r="AA122" s="8">
        <v>7.5785486932174995E-5</v>
      </c>
      <c r="AB122" s="8">
        <v>1.6783373773302901E-4</v>
      </c>
      <c r="AC122" s="8">
        <v>2.7936029234809298E-4</v>
      </c>
      <c r="AD122" s="8">
        <v>3.6864534120044899E-4</v>
      </c>
      <c r="AE122" s="8">
        <v>3.9056838095588532E-4</v>
      </c>
      <c r="AF122" s="8">
        <v>3.2242832009315818E-4</v>
      </c>
      <c r="AG122" s="8">
        <v>1.9191100709339002E-4</v>
      </c>
      <c r="AH122" s="8">
        <v>1.0160641715566783E-4</v>
      </c>
      <c r="AI122" s="8">
        <v>2.4019069554405805E-4</v>
      </c>
      <c r="AJ122" s="8">
        <v>8.5478903274065383E-4</v>
      </c>
      <c r="AK122" s="8">
        <v>2.1697236935147501E-3</v>
      </c>
      <c r="AL122" s="8">
        <v>4.2953420083631389E-3</v>
      </c>
      <c r="AM122" s="8">
        <v>7.1803663992985618E-3</v>
      </c>
      <c r="AN122" s="8">
        <v>1.0615251483955798E-2</v>
      </c>
      <c r="AO122" s="8">
        <v>1.4268350677595503E-2</v>
      </c>
      <c r="AP122" s="8">
        <v>1.7737718501144396E-2</v>
      </c>
      <c r="AQ122" s="8">
        <v>2.0607055772338595E-2</v>
      </c>
      <c r="AR122" s="8">
        <v>2.2498791598913631E-2</v>
      </c>
      <c r="AS122" s="8">
        <v>2.312074840897041E-2</v>
      </c>
      <c r="AT122" s="8">
        <v>2.2305535232596985E-2</v>
      </c>
      <c r="AU122" s="8">
        <v>2.0043900589690411E-2</v>
      </c>
      <c r="AV122" s="8">
        <v>1.6514991633739512E-2</v>
      </c>
      <c r="AW122" s="8">
        <v>1.2118192040312586E-2</v>
      </c>
      <c r="AX122" s="8">
        <v>7.5133104474791046E-3</v>
      </c>
      <c r="AY122" s="8">
        <v>3.6784580184353044E-3</v>
      </c>
      <c r="AZ122" s="8">
        <v>1.9946555067582861E-3</v>
      </c>
      <c r="BA122" s="8">
        <v>4.327794550538E-3</v>
      </c>
      <c r="BB122" s="8">
        <v>1.294286553920071E-2</v>
      </c>
      <c r="BC122" s="8">
        <v>3.0118315672312018E-2</v>
      </c>
      <c r="BD122" s="8">
        <v>5.7676857784253466E-2</v>
      </c>
      <c r="BE122" s="8">
        <v>9.6655934848465686E-2</v>
      </c>
      <c r="BF122" s="8">
        <v>0.14714381749065003</v>
      </c>
      <c r="BG122" s="8">
        <v>0.20825133147334507</v>
      </c>
      <c r="BH122" s="8">
        <v>0.27819040163426612</v>
      </c>
      <c r="BI122" s="8">
        <v>0.35443150254747691</v>
      </c>
      <c r="BJ122" s="8">
        <v>0.43390933768663498</v>
      </c>
      <c r="BK122" s="8">
        <v>0.51324333753689988</v>
      </c>
      <c r="BL122" s="8">
        <v>0.58894169032111332</v>
      </c>
      <c r="BM122" s="8">
        <v>0.65756820522733683</v>
      </c>
      <c r="BN122" s="8">
        <v>0.71586964395236219</v>
      </c>
      <c r="BO122" s="8">
        <v>0.76088100058838659</v>
      </c>
      <c r="BP122" s="8">
        <v>0.79003805930367044</v>
      </c>
      <c r="BQ122" s="8">
        <v>0.8013242495279016</v>
      </c>
      <c r="BR122" s="8">
        <v>0.79346561619064193</v>
      </c>
      <c r="BS122" s="8">
        <v>0.7661698919572304</v>
      </c>
      <c r="BT122" s="8">
        <v>0.72038000858811913</v>
      </c>
      <c r="BU122" s="8">
        <v>0.6584764993236103</v>
      </c>
      <c r="BV122" s="8">
        <v>0.58433842285189819</v>
      </c>
      <c r="BW122" s="8">
        <v>0.50318652589307966</v>
      </c>
      <c r="BX122" s="8">
        <v>0.42117987225561926</v>
      </c>
      <c r="BY122" s="8">
        <v>0.34479130424866966</v>
      </c>
      <c r="BZ122" s="8">
        <v>0.28003474051419985</v>
      </c>
      <c r="CA122" s="8">
        <v>0.23165207969898027</v>
      </c>
      <c r="CB122" s="8">
        <v>0.2023804794925006</v>
      </c>
      <c r="CC122" s="8">
        <v>0.19241327396309948</v>
      </c>
      <c r="CD122" s="8">
        <v>0.19914330975761096</v>
      </c>
      <c r="CE122" s="8">
        <v>0.21725419419627912</v>
      </c>
      <c r="CF122" s="8">
        <v>0.23922524303078951</v>
      </c>
      <c r="CG122" s="8">
        <v>0.25631555316873111</v>
      </c>
      <c r="CH122" s="8">
        <v>0.2600846552290399</v>
      </c>
      <c r="CI122" s="8">
        <v>0.24448978565033919</v>
      </c>
      <c r="CJ122" s="8">
        <v>0.20849007289110055</v>
      </c>
      <c r="CK122" s="8">
        <v>0.15883962367118087</v>
      </c>
      <c r="CL122" s="8">
        <v>0.11246882966556981</v>
      </c>
      <c r="CM122" s="8">
        <v>9.7659164760219852E-2</v>
      </c>
      <c r="CN122" s="8">
        <v>0.1531761625882293</v>
      </c>
      <c r="CO122" s="8">
        <v>0.3247277633763197</v>
      </c>
      <c r="CP122" s="8">
        <v>0.65861900423421993</v>
      </c>
      <c r="CQ122" s="8">
        <v>1.1931484398024317</v>
      </c>
      <c r="CR122" s="8">
        <v>1.9488951443178202</v>
      </c>
      <c r="CS122" s="8">
        <v>2.9194522939037277</v>
      </c>
      <c r="CT122" s="8">
        <v>4.0644296793009325</v>
      </c>
      <c r="CU122" s="8">
        <v>5.306697182456837</v>
      </c>
      <c r="CV122" s="8">
        <v>6.5356387224310311</v>
      </c>
      <c r="CW122" s="8">
        <v>7.6174003202742426</v>
      </c>
      <c r="CX122" s="8">
        <v>8.4118814669020594</v>
      </c>
      <c r="CY122" s="8">
        <v>8.794818791152025</v>
      </c>
      <c r="CZ122" s="8">
        <v>8.6819264062583841</v>
      </c>
      <c r="DA122" s="8">
        <v>8.0508347210105882</v>
      </c>
      <c r="DB122" s="8">
        <v>6.9557236667873639</v>
      </c>
      <c r="DC122" s="8">
        <v>5.5293420945337033</v>
      </c>
      <c r="DD122" s="8">
        <v>3.9677931140479927</v>
      </c>
      <c r="DE122" s="8">
        <v>2.4955564000229629</v>
      </c>
      <c r="DF122" s="8">
        <v>1.3127503485283967</v>
      </c>
      <c r="DG122" s="8">
        <v>0.53501614140634501</v>
      </c>
      <c r="DH122" s="8">
        <v>0.1496858814056452</v>
      </c>
      <c r="DI122" s="8">
        <v>2.6473803336827473E-2</v>
      </c>
      <c r="DJ122" s="8">
        <v>6.9552118781359695E-3</v>
      </c>
      <c r="DK122" s="8">
        <v>3.9558420721874654E-3</v>
      </c>
      <c r="DL122" s="8">
        <v>1.2495589277818908E-3</v>
      </c>
      <c r="DM122" s="8">
        <v>1.8372683072698237E-4</v>
      </c>
      <c r="DN122" s="8">
        <v>1.2536122753203927E-5</v>
      </c>
      <c r="DO122" s="8">
        <v>3.6879356457575341E-7</v>
      </c>
      <c r="DP122" s="8">
        <v>4.1817997953330632E-9</v>
      </c>
      <c r="DQ122" s="8">
        <v>0</v>
      </c>
      <c r="DR122" s="8">
        <v>0</v>
      </c>
      <c r="DS122" s="8">
        <v>0</v>
      </c>
      <c r="DT122" s="8">
        <v>0</v>
      </c>
      <c r="DU122" s="8">
        <v>0</v>
      </c>
      <c r="DV122" s="8">
        <v>0</v>
      </c>
      <c r="DW122" s="8">
        <v>0</v>
      </c>
      <c r="DX122" s="8">
        <v>0</v>
      </c>
      <c r="DY122" s="8">
        <v>0</v>
      </c>
      <c r="DZ122" s="8">
        <v>0</v>
      </c>
    </row>
    <row r="123" spans="1:136" x14ac:dyDescent="0.25">
      <c r="A123" s="3">
        <v>212</v>
      </c>
      <c r="B123" s="3" t="s">
        <v>349</v>
      </c>
      <c r="C123" s="3">
        <v>6227</v>
      </c>
      <c r="D123" s="3" t="s">
        <v>346</v>
      </c>
      <c r="I123" s="3">
        <v>21.01</v>
      </c>
      <c r="J123" s="3" t="s">
        <v>48</v>
      </c>
      <c r="K123" s="3" t="s">
        <v>347</v>
      </c>
      <c r="L123" s="3" t="s">
        <v>71</v>
      </c>
      <c r="M123" s="3" t="s">
        <v>411</v>
      </c>
      <c r="N123" s="3">
        <v>43</v>
      </c>
      <c r="O123" s="3" t="s">
        <v>30</v>
      </c>
      <c r="P123" s="3" t="s">
        <v>306</v>
      </c>
      <c r="Q123" s="8">
        <v>1.1556000756799999E-17</v>
      </c>
      <c r="R123" s="8">
        <v>1.0458227823929999E-16</v>
      </c>
      <c r="S123" s="8">
        <v>4.4685333166600003E-16</v>
      </c>
      <c r="T123" s="8">
        <v>7.3208413999849988E-16</v>
      </c>
      <c r="U123" s="8">
        <v>4.4383391414400017E-16</v>
      </c>
      <c r="V123" s="8">
        <v>9.9103723736599909E-17</v>
      </c>
      <c r="W123" s="8">
        <v>8.1593257840001827E-18</v>
      </c>
      <c r="X123" s="8">
        <v>2.5091626839977319E-19</v>
      </c>
      <c r="Y123" s="8">
        <v>3.3911330998668274E-21</v>
      </c>
      <c r="Z123" s="8">
        <v>1.4360196000950562E-21</v>
      </c>
      <c r="AA123" s="8">
        <v>3.7704195999587579E-21</v>
      </c>
      <c r="AB123" s="8">
        <v>4.6366337001235071E-21</v>
      </c>
      <c r="AC123" s="8">
        <v>2.5030836000304206E-21</v>
      </c>
      <c r="AD123" s="8">
        <v>1.5138657999723988E-21</v>
      </c>
      <c r="AE123" s="8">
        <v>1.0531301600059549E-20</v>
      </c>
      <c r="AF123" s="8">
        <v>4.4621783599767946E-20</v>
      </c>
      <c r="AG123" s="8">
        <v>7.5104192500172378E-20</v>
      </c>
      <c r="AH123" s="8">
        <v>7.4537775499801198E-20</v>
      </c>
      <c r="AI123" s="8">
        <v>1.6206368870019255E-19</v>
      </c>
      <c r="AJ123" s="8">
        <v>3.6842075310019618E-19</v>
      </c>
      <c r="AK123" s="8">
        <v>4.2882079199988584E-19</v>
      </c>
      <c r="AL123" s="8">
        <v>2.2305421280011422E-19</v>
      </c>
      <c r="AM123" s="8">
        <v>3.8694895258448103E-12</v>
      </c>
      <c r="AN123" s="8">
        <v>3.5500493293863994E-10</v>
      </c>
      <c r="AO123" s="8">
        <v>1.2029862941125898E-8</v>
      </c>
      <c r="AP123" s="8">
        <v>1.5123242705613899E-7</v>
      </c>
      <c r="AQ123" s="8">
        <v>7.3593011258417997E-7</v>
      </c>
      <c r="AR123" s="8">
        <v>2.0986529817298797E-6</v>
      </c>
      <c r="AS123" s="8">
        <v>1.0895378847768504E-5</v>
      </c>
      <c r="AT123" s="8">
        <v>5.9028413958372793E-5</v>
      </c>
      <c r="AU123" s="8">
        <v>1.9523673094965302E-4</v>
      </c>
      <c r="AV123" s="8">
        <v>4.1958009091856805E-4</v>
      </c>
      <c r="AW123" s="8">
        <v>6.3629970262249111E-4</v>
      </c>
      <c r="AX123" s="8">
        <v>6.9326600710050671E-4</v>
      </c>
      <c r="AY123" s="8">
        <v>5.2117867944113635E-4</v>
      </c>
      <c r="AZ123" s="8">
        <v>3.8314890881705095E-4</v>
      </c>
      <c r="BA123" s="8">
        <v>1.2512562257545497E-3</v>
      </c>
      <c r="BB123" s="8">
        <v>5.2288963079555493E-3</v>
      </c>
      <c r="BC123" s="8">
        <v>1.5574227124114904E-2</v>
      </c>
      <c r="BD123" s="8">
        <v>3.59492805891184E-2</v>
      </c>
      <c r="BE123" s="8">
        <v>6.9432211490872961E-2</v>
      </c>
      <c r="BF123" s="8">
        <v>0.11786083363685601</v>
      </c>
      <c r="BG123" s="8">
        <v>0.1815599928402411</v>
      </c>
      <c r="BH123" s="8">
        <v>0.25935595993921395</v>
      </c>
      <c r="BI123" s="8">
        <v>0.34878600474978549</v>
      </c>
      <c r="BJ123" s="8">
        <v>0.44642097162449601</v>
      </c>
      <c r="BK123" s="8">
        <v>0.54822464920420888</v>
      </c>
      <c r="BL123" s="8">
        <v>0.64988433804406398</v>
      </c>
      <c r="BM123" s="8">
        <v>0.74706825984521608</v>
      </c>
      <c r="BN123" s="8">
        <v>0.83559764499293543</v>
      </c>
      <c r="BO123" s="8">
        <v>0.91155736213632732</v>
      </c>
      <c r="BP123" s="8">
        <v>0.97139502359080154</v>
      </c>
      <c r="BQ123" s="8">
        <v>1.0120625036698101</v>
      </c>
      <c r="BR123" s="8">
        <v>1.0312373655132099</v>
      </c>
      <c r="BS123" s="8">
        <v>1.0276342698922996</v>
      </c>
      <c r="BT123" s="8">
        <v>1.0013743507110728</v>
      </c>
      <c r="BU123" s="8">
        <v>0.9543199137768994</v>
      </c>
      <c r="BV123" s="8">
        <v>0.89023808293718965</v>
      </c>
      <c r="BW123" s="8">
        <v>0.81467824697991986</v>
      </c>
      <c r="BX123" s="8">
        <v>0.73452478237762087</v>
      </c>
      <c r="BY123" s="8">
        <v>0.65726816225251916</v>
      </c>
      <c r="BZ123" s="8">
        <v>0.59009970457550054</v>
      </c>
      <c r="CA123" s="8">
        <v>0.53897698092722912</v>
      </c>
      <c r="CB123" s="8">
        <v>0.50782237249881135</v>
      </c>
      <c r="CC123" s="8">
        <v>0.49800313117155071</v>
      </c>
      <c r="CD123" s="8">
        <v>0.50819847233198701</v>
      </c>
      <c r="CE123" s="8">
        <v>0.53471609041664081</v>
      </c>
      <c r="CF123" s="8">
        <v>0.57230826573790949</v>
      </c>
      <c r="CG123" s="8">
        <v>0.61551449020825189</v>
      </c>
      <c r="CH123" s="8">
        <v>0.66050425249381917</v>
      </c>
      <c r="CI123" s="8">
        <v>0.70731701062073071</v>
      </c>
      <c r="CJ123" s="8">
        <v>0.76221686568351998</v>
      </c>
      <c r="CK123" s="8">
        <v>0.83958032018739814</v>
      </c>
      <c r="CL123" s="8">
        <v>0.96250437006569101</v>
      </c>
      <c r="CM123" s="8">
        <v>1.16133772313637</v>
      </c>
      <c r="CN123" s="8">
        <v>1.4696181901271821</v>
      </c>
      <c r="CO123" s="8">
        <v>1.917423932221098</v>
      </c>
      <c r="CP123" s="8">
        <v>2.5228856034601002</v>
      </c>
      <c r="CQ123" s="8">
        <v>3.2833752499503674</v>
      </c>
      <c r="CR123" s="8">
        <v>4.1683904700523797</v>
      </c>
      <c r="CS123" s="8">
        <v>5.1162203246856564</v>
      </c>
      <c r="CT123" s="8">
        <v>6.0361504633494647</v>
      </c>
      <c r="CU123" s="8">
        <v>6.8172998924949795</v>
      </c>
      <c r="CV123" s="8">
        <v>7.3440767130866647</v>
      </c>
      <c r="CW123" s="8">
        <v>7.5166464578814427</v>
      </c>
      <c r="CX123" s="8">
        <v>7.2730732939859593</v>
      </c>
      <c r="CY123" s="8">
        <v>6.6084258987397675</v>
      </c>
      <c r="CZ123" s="8">
        <v>5.5854887747367741</v>
      </c>
      <c r="DA123" s="8">
        <v>4.3321183628855664</v>
      </c>
      <c r="DB123" s="8">
        <v>3.0220621788425461</v>
      </c>
      <c r="DC123" s="8">
        <v>1.839388657030895</v>
      </c>
      <c r="DD123" s="8">
        <v>0.93168037639378554</v>
      </c>
      <c r="DE123" s="8">
        <v>0.36432439827015628</v>
      </c>
      <c r="DF123" s="8">
        <v>9.7981475127951967E-2</v>
      </c>
      <c r="DG123" s="8">
        <v>1.6601866531473775E-2</v>
      </c>
      <c r="DH123" s="8">
        <v>3.8174827383699039E-3</v>
      </c>
      <c r="DI123" s="8">
        <v>1.896381002879366E-3</v>
      </c>
      <c r="DJ123" s="8">
        <v>4.9245613371340369E-4</v>
      </c>
      <c r="DK123" s="8">
        <v>5.2340365925829246E-5</v>
      </c>
      <c r="DL123" s="8">
        <v>2.4340569382275135E-6</v>
      </c>
      <c r="DM123" s="8">
        <v>5.2779427051063976E-8</v>
      </c>
      <c r="DN123" s="8">
        <v>4.4370551677275216E-10</v>
      </c>
      <c r="DO123" s="8">
        <v>0</v>
      </c>
      <c r="DP123" s="8">
        <v>0</v>
      </c>
      <c r="DQ123" s="8">
        <v>0</v>
      </c>
      <c r="DR123" s="8">
        <v>0</v>
      </c>
      <c r="DS123" s="8">
        <v>0</v>
      </c>
      <c r="DT123" s="8">
        <v>0</v>
      </c>
      <c r="DU123" s="8">
        <v>0</v>
      </c>
      <c r="DV123" s="8">
        <v>0</v>
      </c>
      <c r="DW123" s="8">
        <v>0</v>
      </c>
      <c r="DX123" s="8">
        <v>0</v>
      </c>
      <c r="DY123" s="8">
        <v>0</v>
      </c>
      <c r="DZ123" s="8">
        <v>0</v>
      </c>
    </row>
    <row r="124" spans="1:136" x14ac:dyDescent="0.25">
      <c r="A124" s="3">
        <v>213</v>
      </c>
      <c r="B124" s="3" t="s">
        <v>350</v>
      </c>
      <c r="C124" s="3">
        <v>6228</v>
      </c>
      <c r="D124" s="3" t="s">
        <v>346</v>
      </c>
      <c r="I124" s="3">
        <v>20.61</v>
      </c>
      <c r="J124" s="3" t="s">
        <v>48</v>
      </c>
      <c r="K124" s="3" t="s">
        <v>347</v>
      </c>
      <c r="L124" s="3" t="s">
        <v>71</v>
      </c>
      <c r="M124" s="3" t="s">
        <v>411</v>
      </c>
      <c r="N124" s="3">
        <v>43</v>
      </c>
      <c r="O124" s="3" t="s">
        <v>30</v>
      </c>
      <c r="P124" s="3" t="s">
        <v>306</v>
      </c>
      <c r="Q124" s="8">
        <v>3.5328819586072401E-12</v>
      </c>
      <c r="R124" s="8">
        <v>3.2780452537936797E-10</v>
      </c>
      <c r="S124" s="8">
        <v>1.1421207455381805E-8</v>
      </c>
      <c r="T124" s="8">
        <v>1.5827516032795001E-7</v>
      </c>
      <c r="U124" s="8">
        <v>9.5847804660426525E-7</v>
      </c>
      <c r="V124" s="8">
        <v>2.8942817137071696E-6</v>
      </c>
      <c r="W124" s="8">
        <v>4.8148895464381009E-6</v>
      </c>
      <c r="X124" s="8">
        <v>4.6365387347251751E-6</v>
      </c>
      <c r="Y124" s="8">
        <v>5.59019122726309E-6</v>
      </c>
      <c r="Z124" s="8">
        <v>2.4165371532968697E-5</v>
      </c>
      <c r="AA124" s="8">
        <v>8.6142236524517924E-5</v>
      </c>
      <c r="AB124" s="8">
        <v>2.0396468918713089E-4</v>
      </c>
      <c r="AC124" s="8">
        <v>3.5554405452293511E-4</v>
      </c>
      <c r="AD124" s="8">
        <v>4.8504695922524485E-4</v>
      </c>
      <c r="AE124" s="8">
        <v>5.2664189699716014E-4</v>
      </c>
      <c r="AF124" s="8">
        <v>4.4267368332482097E-4</v>
      </c>
      <c r="AG124" s="8">
        <v>2.6697857482510176E-4</v>
      </c>
      <c r="AH124" s="8">
        <v>1.4438134753539528E-4</v>
      </c>
      <c r="AI124" s="8">
        <v>3.4883693601005586E-4</v>
      </c>
      <c r="AJ124" s="8">
        <v>1.2347739273379297E-3</v>
      </c>
      <c r="AK124" s="8">
        <v>3.1039081001862402E-3</v>
      </c>
      <c r="AL124" s="8">
        <v>6.0718638081603401E-3</v>
      </c>
      <c r="AM124" s="8">
        <v>1.00110370669435E-2</v>
      </c>
      <c r="AN124" s="8">
        <v>1.4568651938536299E-2</v>
      </c>
      <c r="AO124" s="8">
        <v>1.92300170549825E-2</v>
      </c>
      <c r="AP124" s="8">
        <v>2.3402062611341701E-2</v>
      </c>
      <c r="AQ124" s="8">
        <v>2.6501021627781035E-2</v>
      </c>
      <c r="AR124" s="8">
        <v>2.8034779543809285E-2</v>
      </c>
      <c r="AS124" s="8">
        <v>2.7675445929880305E-2</v>
      </c>
      <c r="AT124" s="8">
        <v>2.5321493531906214E-2</v>
      </c>
      <c r="AU124" s="8">
        <v>2.1151580338464898E-2</v>
      </c>
      <c r="AV124" s="8">
        <v>1.5674309720488583E-2</v>
      </c>
      <c r="AW124" s="8">
        <v>9.780263958139801E-3</v>
      </c>
      <c r="AX124" s="8">
        <v>4.80503767688642E-3</v>
      </c>
      <c r="AY124" s="8">
        <v>2.6112115606394815E-3</v>
      </c>
      <c r="AZ124" s="8">
        <v>5.6557690737326083E-3</v>
      </c>
      <c r="BA124" s="8">
        <v>1.686636013419221E-2</v>
      </c>
      <c r="BB124" s="8">
        <v>3.918991423998508E-2</v>
      </c>
      <c r="BC124" s="8">
        <v>7.5048321930555606E-2</v>
      </c>
      <c r="BD124" s="8">
        <v>0.12593859983836203</v>
      </c>
      <c r="BE124" s="8">
        <v>0.19220644117678198</v>
      </c>
      <c r="BF124" s="8">
        <v>0.27296713480992496</v>
      </c>
      <c r="BG124" s="8">
        <v>0.36615209027246476</v>
      </c>
      <c r="BH124" s="8">
        <v>0.46866090781436998</v>
      </c>
      <c r="BI124" s="8">
        <v>0.57659457730465991</v>
      </c>
      <c r="BJ124" s="8">
        <v>0.68553814618920228</v>
      </c>
      <c r="BK124" s="8">
        <v>0.79085538243591902</v>
      </c>
      <c r="BL124" s="8">
        <v>0.88795909241901194</v>
      </c>
      <c r="BM124" s="8">
        <v>0.97253280945945875</v>
      </c>
      <c r="BN124" s="8">
        <v>1.0407012088617815</v>
      </c>
      <c r="BO124" s="8">
        <v>1.0891697829552589</v>
      </c>
      <c r="BP124" s="8">
        <v>1.1153670592122102</v>
      </c>
      <c r="BQ124" s="8">
        <v>1.1176173749348237</v>
      </c>
      <c r="BR124" s="8">
        <v>1.0953535260728202</v>
      </c>
      <c r="BS124" s="8">
        <v>1.0493556399176409</v>
      </c>
      <c r="BT124" s="8">
        <v>0.98197370632883008</v>
      </c>
      <c r="BU124" s="8">
        <v>0.89725467134407033</v>
      </c>
      <c r="BV124" s="8">
        <v>0.8008746313599584</v>
      </c>
      <c r="BW124" s="8">
        <v>0.69980185097023018</v>
      </c>
      <c r="BX124" s="8">
        <v>0.60168016233989086</v>
      </c>
      <c r="BY124" s="8">
        <v>0.51399781119453891</v>
      </c>
      <c r="BZ124" s="8">
        <v>0.44317579622759951</v>
      </c>
      <c r="CA124" s="8">
        <v>0.39374710601686047</v>
      </c>
      <c r="CB124" s="8">
        <v>0.36778247685784038</v>
      </c>
      <c r="CC124" s="8">
        <v>0.3646610401823196</v>
      </c>
      <c r="CD124" s="8">
        <v>0.38120152630864013</v>
      </c>
      <c r="CE124" s="8">
        <v>0.41209277489156193</v>
      </c>
      <c r="CF124" s="8">
        <v>0.45053315154462936</v>
      </c>
      <c r="CG124" s="8">
        <v>0.4889882207346794</v>
      </c>
      <c r="CH124" s="8">
        <v>0.5200170524436416</v>
      </c>
      <c r="CI124" s="8">
        <v>0.53721527242267797</v>
      </c>
      <c r="CJ124" s="8">
        <v>0.53634665294712036</v>
      </c>
      <c r="CK124" s="8">
        <v>0.51660646317953152</v>
      </c>
      <c r="CL124" s="8">
        <v>0.48181051905800842</v>
      </c>
      <c r="CM124" s="8">
        <v>0.44122216312591078</v>
      </c>
      <c r="CN124" s="8">
        <v>0.40968353775458866</v>
      </c>
      <c r="CO124" s="8">
        <v>0.40676708596013</v>
      </c>
      <c r="CP124" s="8">
        <v>0.45489781503379234</v>
      </c>
      <c r="CQ124" s="8">
        <v>0.57669549542698917</v>
      </c>
      <c r="CR124" s="8">
        <v>0.79194432822627903</v>
      </c>
      <c r="CS124" s="8">
        <v>1.1145909092454502</v>
      </c>
      <c r="CT124" s="8">
        <v>1.5501315309229504</v>
      </c>
      <c r="CU124" s="8">
        <v>2.0937547384537183</v>
      </c>
      <c r="CV124" s="8">
        <v>2.7295387473574593</v>
      </c>
      <c r="CW124" s="8">
        <v>3.4307556652383511</v>
      </c>
      <c r="CX124" s="8">
        <v>4.1610507661596188</v>
      </c>
      <c r="CY124" s="8">
        <v>4.8761630967773826</v>
      </c>
      <c r="CZ124" s="8">
        <v>5.5259741926799819</v>
      </c>
      <c r="DA124" s="8">
        <v>6.0568860853138702</v>
      </c>
      <c r="DB124" s="8">
        <v>6.4147558445799149</v>
      </c>
      <c r="DC124" s="8">
        <v>6.548951167872886</v>
      </c>
      <c r="DD124" s="8">
        <v>6.4184482002683723</v>
      </c>
      <c r="DE124" s="8">
        <v>6.0007461263309381</v>
      </c>
      <c r="DF124" s="8">
        <v>5.303130515964952</v>
      </c>
      <c r="DG124" s="8">
        <v>4.3734833198166996</v>
      </c>
      <c r="DH124" s="8">
        <v>3.3052861714788548</v>
      </c>
      <c r="DI124" s="8">
        <v>2.2301209081623057</v>
      </c>
      <c r="DJ124" s="8">
        <v>1.292446848702582</v>
      </c>
      <c r="DK124" s="8">
        <v>0.60721057397631739</v>
      </c>
      <c r="DL124" s="8">
        <v>0.21266706057559759</v>
      </c>
      <c r="DM124" s="8">
        <v>4.9796239558318689E-2</v>
      </c>
      <c r="DN124" s="8">
        <v>6.842881583139615E-3</v>
      </c>
      <c r="DO124" s="8">
        <v>4.7180898954479744E-4</v>
      </c>
      <c r="DP124" s="8">
        <v>1.4088393768929564E-5</v>
      </c>
      <c r="DQ124" s="8">
        <v>1.6211140518862521E-7</v>
      </c>
      <c r="DR124" s="8">
        <v>0</v>
      </c>
      <c r="DS124" s="8">
        <v>0</v>
      </c>
      <c r="DT124" s="8">
        <v>0</v>
      </c>
      <c r="DU124" s="8">
        <v>0</v>
      </c>
      <c r="DV124" s="8">
        <v>0</v>
      </c>
      <c r="DW124" s="8">
        <v>0</v>
      </c>
      <c r="DX124" s="8">
        <v>0</v>
      </c>
      <c r="DY124" s="8">
        <v>0</v>
      </c>
      <c r="DZ124" s="8">
        <v>0</v>
      </c>
    </row>
    <row r="125" spans="1:136" x14ac:dyDescent="0.25">
      <c r="A125" s="3">
        <v>214</v>
      </c>
      <c r="B125" s="3" t="s">
        <v>351</v>
      </c>
      <c r="C125" s="3">
        <v>6229</v>
      </c>
      <c r="D125" s="3" t="s">
        <v>346</v>
      </c>
      <c r="I125" s="3">
        <v>20.61</v>
      </c>
      <c r="J125" s="3" t="s">
        <v>48</v>
      </c>
      <c r="K125" s="3" t="s">
        <v>347</v>
      </c>
      <c r="L125" s="3" t="s">
        <v>352</v>
      </c>
      <c r="M125" s="3" t="s">
        <v>353</v>
      </c>
      <c r="N125" s="3">
        <v>13.5</v>
      </c>
      <c r="O125" s="3" t="s">
        <v>31</v>
      </c>
      <c r="P125" s="3" t="s">
        <v>306</v>
      </c>
      <c r="Q125" s="8">
        <v>3.2203918342699998E-17</v>
      </c>
      <c r="R125" s="8">
        <v>3.9241070670509999E-16</v>
      </c>
      <c r="S125" s="8">
        <v>1.7591437422032001E-15</v>
      </c>
      <c r="T125" s="8">
        <v>2.9013195613060997E-15</v>
      </c>
      <c r="U125" s="8">
        <v>1.7604766352357002E-15</v>
      </c>
      <c r="V125" s="8">
        <v>3.930201390737994E-16</v>
      </c>
      <c r="W125" s="8">
        <v>3.2286526294401048E-17</v>
      </c>
      <c r="X125" s="8">
        <v>9.8362986240018089E-19</v>
      </c>
      <c r="Y125" s="8">
        <v>1.5726926099676562E-20</v>
      </c>
      <c r="Z125" s="8">
        <v>1.0899442999129592E-21</v>
      </c>
      <c r="AA125" s="8">
        <v>9.2990600074481731E-23</v>
      </c>
      <c r="AB125" s="8">
        <v>4.4173200399162338E-23</v>
      </c>
      <c r="AC125" s="8">
        <v>1.862753995126784E-22</v>
      </c>
      <c r="AD125" s="8">
        <v>3.0792790058216499E-22</v>
      </c>
      <c r="AE125" s="8">
        <v>1.8760009892093621E-22</v>
      </c>
      <c r="AF125" s="8">
        <v>5.0132200456938495E-23</v>
      </c>
      <c r="AG125" s="8">
        <v>2.4225459913379158E-22</v>
      </c>
      <c r="AH125" s="8">
        <v>5.7176182007053611E-21</v>
      </c>
      <c r="AI125" s="8">
        <v>6.6781310300139914E-20</v>
      </c>
      <c r="AJ125" s="8">
        <v>3.1010778640046736E-19</v>
      </c>
      <c r="AK125" s="8">
        <v>6.4153226199994184E-19</v>
      </c>
      <c r="AL125" s="8">
        <v>9.5886700059871258E-19</v>
      </c>
      <c r="AM125" s="8">
        <v>1.1612383500003639E-18</v>
      </c>
      <c r="AN125" s="8">
        <v>6.8453413160043405E-19</v>
      </c>
      <c r="AO125" s="8">
        <v>1.70104241067782E-12</v>
      </c>
      <c r="AP125" s="8">
        <v>1.5716630142333699E-10</v>
      </c>
      <c r="AQ125" s="8">
        <v>5.3637270030728096E-9</v>
      </c>
      <c r="AR125" s="8">
        <v>6.7709225278584408E-8</v>
      </c>
      <c r="AS125" s="8">
        <v>3.2251158366926801E-7</v>
      </c>
      <c r="AT125" s="8">
        <v>8.1275168981446904E-7</v>
      </c>
      <c r="AU125" s="8">
        <v>4.3717191581231097E-6</v>
      </c>
      <c r="AV125" s="8">
        <v>2.7383706956226705E-5</v>
      </c>
      <c r="AW125" s="8">
        <v>9.9445363324680868E-5</v>
      </c>
      <c r="AX125" s="8">
        <v>2.2767266978805301E-4</v>
      </c>
      <c r="AY125" s="8">
        <v>3.5992797399338905E-4</v>
      </c>
      <c r="AZ125" s="8">
        <v>4.0055710125537036E-4</v>
      </c>
      <c r="BA125" s="8">
        <v>3.0048106859305789E-4</v>
      </c>
      <c r="BB125" s="8">
        <v>2.2432254875360299E-4</v>
      </c>
      <c r="BC125" s="8">
        <v>7.5548625419037826E-4</v>
      </c>
      <c r="BD125" s="8">
        <v>2.9510660738167891E-3</v>
      </c>
      <c r="BE125" s="8">
        <v>8.0812772976178553E-3</v>
      </c>
      <c r="BF125" s="8">
        <v>1.7261122058262499E-2</v>
      </c>
      <c r="BG125" s="8">
        <v>3.1203578141076188E-2</v>
      </c>
      <c r="BH125" s="8">
        <v>5.0116154126303596E-2</v>
      </c>
      <c r="BI125" s="8">
        <v>7.3700237414360797E-2</v>
      </c>
      <c r="BJ125" s="8">
        <v>0.10121506705525499</v>
      </c>
      <c r="BK125" s="8">
        <v>0.13157452086975302</v>
      </c>
      <c r="BL125" s="8">
        <v>0.16345087463993302</v>
      </c>
      <c r="BM125" s="8">
        <v>0.19536728949410798</v>
      </c>
      <c r="BN125" s="8">
        <v>0.22577089499195302</v>
      </c>
      <c r="BO125" s="8">
        <v>0.25309008586437809</v>
      </c>
      <c r="BP125" s="8">
        <v>0.27579016259118694</v>
      </c>
      <c r="BQ125" s="8">
        <v>0.29244706378617802</v>
      </c>
      <c r="BR125" s="8">
        <v>0.30185775131834491</v>
      </c>
      <c r="BS125" s="8">
        <v>0.3031966167109541</v>
      </c>
      <c r="BT125" s="8">
        <v>0.29620629033328072</v>
      </c>
      <c r="BU125" s="8">
        <v>0.28138001578138416</v>
      </c>
      <c r="BV125" s="8">
        <v>0.26007085448143297</v>
      </c>
      <c r="BW125" s="8">
        <v>0.23447275151619396</v>
      </c>
      <c r="BX125" s="8">
        <v>0.207453939274032</v>
      </c>
      <c r="BY125" s="8">
        <v>0.18225688627306402</v>
      </c>
      <c r="BZ125" s="8">
        <v>0.16209872777017909</v>
      </c>
      <c r="CA125" s="8">
        <v>0.14971930597680316</v>
      </c>
      <c r="CB125" s="8">
        <v>0.14693372816682526</v>
      </c>
      <c r="CC125" s="8">
        <v>0.1542481065380894</v>
      </c>
      <c r="CD125" s="8">
        <v>0.17058755276453308</v>
      </c>
      <c r="CE125" s="8">
        <v>0.19317604145475542</v>
      </c>
      <c r="CF125" s="8">
        <v>0.21761382750505476</v>
      </c>
      <c r="CG125" s="8">
        <v>0.23820876279045855</v>
      </c>
      <c r="CH125" s="8">
        <v>0.24863269132591981</v>
      </c>
      <c r="CI125" s="8">
        <v>0.24299633013694244</v>
      </c>
      <c r="CJ125" s="8">
        <v>0.21742457031238338</v>
      </c>
      <c r="CK125" s="8">
        <v>0.17214202165731773</v>
      </c>
      <c r="CL125" s="8">
        <v>0.11399765422354768</v>
      </c>
      <c r="CM125" s="8">
        <v>5.9341954142026587E-2</v>
      </c>
      <c r="CN125" s="8">
        <v>3.7233699773588924E-2</v>
      </c>
      <c r="CO125" s="8">
        <v>9.2548325605204873E-2</v>
      </c>
      <c r="CP125" s="8">
        <v>0.28610228689463302</v>
      </c>
      <c r="CQ125" s="8">
        <v>0.68746034998356986</v>
      </c>
      <c r="CR125" s="8">
        <v>1.3605057539293206</v>
      </c>
      <c r="CS125" s="8">
        <v>2.3448812553282643</v>
      </c>
      <c r="CT125" s="8">
        <v>3.6366634138737286</v>
      </c>
      <c r="CU125" s="8">
        <v>5.1726092585668013</v>
      </c>
      <c r="CV125" s="8">
        <v>6.8232844779549104</v>
      </c>
      <c r="CW125" s="8">
        <v>8.4000618846216462</v>
      </c>
      <c r="CX125" s="8">
        <v>9.6787841931564955</v>
      </c>
      <c r="CY125" s="8">
        <v>10.438949709207094</v>
      </c>
      <c r="CZ125" s="8">
        <v>10.512446561116597</v>
      </c>
      <c r="DA125" s="8">
        <v>9.8313313268570397</v>
      </c>
      <c r="DB125" s="8">
        <v>8.4612231455433573</v>
      </c>
      <c r="DC125" s="8">
        <v>6.6068077364173092</v>
      </c>
      <c r="DD125" s="8">
        <v>4.5794984510914105</v>
      </c>
      <c r="DE125" s="8">
        <v>2.725090742810437</v>
      </c>
      <c r="DF125" s="8">
        <v>1.3224512146524319</v>
      </c>
      <c r="DG125" s="8">
        <v>0.48460171173047684</v>
      </c>
      <c r="DH125" s="8">
        <v>0.12027250030403991</v>
      </c>
      <c r="DI125" s="8">
        <v>1.7468573741609816E-2</v>
      </c>
      <c r="DJ125" s="8">
        <v>1.2484185164254313E-3</v>
      </c>
      <c r="DK125" s="8">
        <v>3.793508821559044E-5</v>
      </c>
      <c r="DL125" s="8">
        <v>4.4147655842152744E-7</v>
      </c>
      <c r="DM125" s="8">
        <v>0</v>
      </c>
      <c r="DN125" s="8">
        <v>0</v>
      </c>
      <c r="DO125" s="8">
        <v>0</v>
      </c>
      <c r="DP125" s="8">
        <v>0</v>
      </c>
      <c r="DQ125" s="8">
        <v>0</v>
      </c>
      <c r="DR125" s="8">
        <v>0</v>
      </c>
      <c r="DS125" s="8">
        <v>0</v>
      </c>
      <c r="DT125" s="8">
        <v>0</v>
      </c>
      <c r="DU125" s="8">
        <v>0</v>
      </c>
      <c r="DV125" s="8">
        <v>0</v>
      </c>
      <c r="DW125" s="8">
        <v>0</v>
      </c>
      <c r="DX125" s="8">
        <v>0</v>
      </c>
      <c r="DY125" s="8">
        <v>0</v>
      </c>
      <c r="DZ125" s="8">
        <v>0</v>
      </c>
    </row>
    <row r="126" spans="1:136" x14ac:dyDescent="0.25">
      <c r="A126" s="3">
        <v>215</v>
      </c>
      <c r="B126" s="3" t="s">
        <v>354</v>
      </c>
      <c r="C126" s="3">
        <v>6230</v>
      </c>
      <c r="D126" s="3" t="s">
        <v>346</v>
      </c>
      <c r="I126" s="3">
        <v>19.91</v>
      </c>
      <c r="J126" s="3" t="s">
        <v>48</v>
      </c>
      <c r="K126" s="3" t="s">
        <v>347</v>
      </c>
      <c r="L126" s="3" t="s">
        <v>352</v>
      </c>
      <c r="M126" s="3" t="s">
        <v>353</v>
      </c>
      <c r="N126" s="3">
        <v>13.5</v>
      </c>
      <c r="O126" s="3" t="s">
        <v>31</v>
      </c>
      <c r="P126" s="3" t="s">
        <v>306</v>
      </c>
      <c r="Q126" s="8">
        <v>2.3103184490499999E-17</v>
      </c>
      <c r="R126" s="8">
        <v>1.4030082419800001E-17</v>
      </c>
      <c r="S126" s="8">
        <v>3.1400047161000036E-18</v>
      </c>
      <c r="T126" s="8">
        <v>2.597678142999976E-19</v>
      </c>
      <c r="U126" s="8">
        <v>8.0939338999971986E-21</v>
      </c>
      <c r="V126" s="8">
        <v>5.8151450000183907E-22</v>
      </c>
      <c r="W126" s="8">
        <v>2.7914699000029795E-21</v>
      </c>
      <c r="X126" s="8">
        <v>1.0785902999999736E-20</v>
      </c>
      <c r="Y126" s="8">
        <v>1.7977611899998395E-20</v>
      </c>
      <c r="Z126" s="8">
        <v>2.9667438399998553E-20</v>
      </c>
      <c r="AA126" s="8">
        <v>2.3585929390000065E-19</v>
      </c>
      <c r="AB126" s="8">
        <v>1.0491670248999982E-18</v>
      </c>
      <c r="AC126" s="8">
        <v>1.7361675964000026E-18</v>
      </c>
      <c r="AD126" s="8">
        <v>1.0621093596000005E-18</v>
      </c>
      <c r="AE126" s="8">
        <v>2.4460736959999933E-19</v>
      </c>
      <c r="AF126" s="8">
        <v>3.2929661500001298E-20</v>
      </c>
      <c r="AG126" s="8">
        <v>9.2302654599995906E-20</v>
      </c>
      <c r="AH126" s="8">
        <v>4.3583115920000148E-19</v>
      </c>
      <c r="AI126" s="8">
        <v>1.0769105297999998E-18</v>
      </c>
      <c r="AJ126" s="8">
        <v>1.3132432702999989E-18</v>
      </c>
      <c r="AK126" s="8">
        <v>8.2058964609999924E-19</v>
      </c>
      <c r="AL126" s="8">
        <v>1.3788275625278698E-12</v>
      </c>
      <c r="AM126" s="8">
        <v>1.2612505295330394E-10</v>
      </c>
      <c r="AN126" s="8">
        <v>4.25684262141764E-9</v>
      </c>
      <c r="AO126" s="8">
        <v>5.3093603581069791E-8</v>
      </c>
      <c r="AP126" s="8">
        <v>2.5001733987106697E-7</v>
      </c>
      <c r="AQ126" s="8">
        <v>6.4064865242884594E-7</v>
      </c>
      <c r="AR126" s="8">
        <v>3.7971634654911196E-6</v>
      </c>
      <c r="AS126" s="8">
        <v>2.6642961644517099E-5</v>
      </c>
      <c r="AT126" s="8">
        <v>1.1340257496145797E-4</v>
      </c>
      <c r="AU126" s="8">
        <v>3.16111760028683E-4</v>
      </c>
      <c r="AV126" s="8">
        <v>6.3666808889378422E-4</v>
      </c>
      <c r="AW126" s="8">
        <v>9.8581501711454125E-4</v>
      </c>
      <c r="AX126" s="8">
        <v>1.1996742144249097E-3</v>
      </c>
      <c r="AY126" s="8">
        <v>1.1202236437237688E-3</v>
      </c>
      <c r="AZ126" s="8">
        <v>7.4614266536672177E-4</v>
      </c>
      <c r="BA126" s="8">
        <v>4.6681792390897234E-4</v>
      </c>
      <c r="BB126" s="8">
        <v>1.3503173448888807E-3</v>
      </c>
      <c r="BC126" s="8">
        <v>5.2705734253194201E-3</v>
      </c>
      <c r="BD126" s="8">
        <v>1.4596655068553902E-2</v>
      </c>
      <c r="BE126" s="8">
        <v>3.1583330511025992E-2</v>
      </c>
      <c r="BF126" s="8">
        <v>5.7843729352524222E-2</v>
      </c>
      <c r="BG126" s="8">
        <v>9.4068728635303203E-2</v>
      </c>
      <c r="BH126" s="8">
        <v>0.13996393191540499</v>
      </c>
      <c r="BI126" s="8">
        <v>0.19433922587653002</v>
      </c>
      <c r="BJ126" s="8">
        <v>0.255291181860403</v>
      </c>
      <c r="BK126" s="8">
        <v>0.32042431064481613</v>
      </c>
      <c r="BL126" s="8">
        <v>0.38706488216602497</v>
      </c>
      <c r="BM126" s="8">
        <v>0.45243493064879292</v>
      </c>
      <c r="BN126" s="8">
        <v>0.51377490253314817</v>
      </c>
      <c r="BO126" s="8">
        <v>0.56842713029002168</v>
      </c>
      <c r="BP126" s="8">
        <v>0.61391068991231501</v>
      </c>
      <c r="BQ126" s="8">
        <v>0.64802365767033976</v>
      </c>
      <c r="BR126" s="8">
        <v>0.66900113695440044</v>
      </c>
      <c r="BS126" s="8">
        <v>0.67574004398309118</v>
      </c>
      <c r="BT126" s="8">
        <v>0.668070519216589</v>
      </c>
      <c r="BU126" s="8">
        <v>0.64700905196803227</v>
      </c>
      <c r="BV126" s="8">
        <v>0.61489819489261066</v>
      </c>
      <c r="BW126" s="8">
        <v>0.57535561012406866</v>
      </c>
      <c r="BX126" s="8">
        <v>0.53301122099373899</v>
      </c>
      <c r="BY126" s="8">
        <v>0.49306607699791094</v>
      </c>
      <c r="BZ126" s="8">
        <v>0.46074048615239072</v>
      </c>
      <c r="CA126" s="8">
        <v>0.44069224595743961</v>
      </c>
      <c r="CB126" s="8">
        <v>0.43647749892840082</v>
      </c>
      <c r="CC126" s="8">
        <v>0.45009857758972949</v>
      </c>
      <c r="CD126" s="8">
        <v>0.48164132443847052</v>
      </c>
      <c r="CE126" s="8">
        <v>0.528978687631529</v>
      </c>
      <c r="CF126" s="8">
        <v>0.58754272088259007</v>
      </c>
      <c r="CG126" s="8">
        <v>0.65022266913046955</v>
      </c>
      <c r="CH126" s="8">
        <v>0.70752466799646996</v>
      </c>
      <c r="CI126" s="8">
        <v>0.74823059755246035</v>
      </c>
      <c r="CJ126" s="8">
        <v>0.76082761414913946</v>
      </c>
      <c r="CK126" s="8">
        <v>0.73586539159609998</v>
      </c>
      <c r="CL126" s="8">
        <v>0.66918550279464029</v>
      </c>
      <c r="CM126" s="8">
        <v>0.56570634449293067</v>
      </c>
      <c r="CN126" s="8">
        <v>0.44313027735930888</v>
      </c>
      <c r="CO126" s="8">
        <v>0.33463060218377194</v>
      </c>
      <c r="CP126" s="8">
        <v>0.28938360346860748</v>
      </c>
      <c r="CQ126" s="8">
        <v>0.36976230805982269</v>
      </c>
      <c r="CR126" s="8">
        <v>0.64415267796617925</v>
      </c>
      <c r="CS126" s="8">
        <v>1.1748909663597686</v>
      </c>
      <c r="CT126" s="8">
        <v>2.0019948426915803</v>
      </c>
      <c r="CU126" s="8">
        <v>3.1251576634412217</v>
      </c>
      <c r="CV126" s="8">
        <v>4.4883673711605496</v>
      </c>
      <c r="CW126" s="8">
        <v>5.972629082194377</v>
      </c>
      <c r="CX126" s="8">
        <v>7.4018710331600346</v>
      </c>
      <c r="CY126" s="8">
        <v>8.564936549400727</v>
      </c>
      <c r="CZ126" s="8">
        <v>9.2528989146199194</v>
      </c>
      <c r="DA126" s="8">
        <v>9.3063012202934203</v>
      </c>
      <c r="DB126" s="8">
        <v>8.6621318953735909</v>
      </c>
      <c r="DC126" s="8">
        <v>7.3868640557303848</v>
      </c>
      <c r="DD126" s="8">
        <v>5.6812665157443973</v>
      </c>
      <c r="DE126" s="8">
        <v>3.8461895810931281</v>
      </c>
      <c r="DF126" s="8">
        <v>2.2074644076406997</v>
      </c>
      <c r="DG126" s="8">
        <v>1.0135543350309604</v>
      </c>
      <c r="DH126" s="8">
        <v>0.3418949029107381</v>
      </c>
      <c r="DI126" s="8">
        <v>7.6059686611444022E-2</v>
      </c>
      <c r="DJ126" s="8">
        <v>9.9180965288496736E-3</v>
      </c>
      <c r="DK126" s="8">
        <v>6.5926447550168632E-4</v>
      </c>
      <c r="DL126" s="8">
        <v>1.9320503270137124E-5</v>
      </c>
      <c r="DM126" s="8">
        <v>2.1956165596748178E-7</v>
      </c>
      <c r="DN126" s="8">
        <v>0</v>
      </c>
      <c r="DO126" s="8">
        <v>0</v>
      </c>
      <c r="DP126" s="8">
        <v>0</v>
      </c>
      <c r="DQ126" s="8">
        <v>0</v>
      </c>
      <c r="DR126" s="8">
        <v>0</v>
      </c>
      <c r="DS126" s="8">
        <v>0</v>
      </c>
      <c r="DT126" s="8">
        <v>0</v>
      </c>
      <c r="DU126" s="8">
        <v>0</v>
      </c>
      <c r="DV126" s="8">
        <v>0</v>
      </c>
      <c r="DW126" s="8">
        <v>0</v>
      </c>
      <c r="DX126" s="8">
        <v>0</v>
      </c>
      <c r="DY126" s="8">
        <v>0</v>
      </c>
      <c r="DZ126" s="8">
        <v>0</v>
      </c>
    </row>
    <row r="127" spans="1:136" x14ac:dyDescent="0.25">
      <c r="A127" s="3">
        <v>216</v>
      </c>
      <c r="B127" s="3" t="s">
        <v>355</v>
      </c>
      <c r="C127" s="3">
        <v>6231</v>
      </c>
      <c r="D127" s="3" t="s">
        <v>346</v>
      </c>
      <c r="I127" s="3">
        <v>19.310000000000002</v>
      </c>
      <c r="J127" s="3" t="s">
        <v>48</v>
      </c>
      <c r="K127" s="3" t="s">
        <v>347</v>
      </c>
      <c r="L127" s="3" t="s">
        <v>271</v>
      </c>
      <c r="M127" s="3" t="s">
        <v>271</v>
      </c>
      <c r="N127" s="3">
        <v>13</v>
      </c>
      <c r="O127" s="3" t="s">
        <v>31</v>
      </c>
      <c r="P127" s="3" t="s">
        <v>306</v>
      </c>
      <c r="Q127" s="8">
        <v>8.1869636482067405E-13</v>
      </c>
      <c r="R127" s="8">
        <v>7.637829618678591E-11</v>
      </c>
      <c r="S127" s="8">
        <v>2.6847212737097205E-9</v>
      </c>
      <c r="T127" s="8">
        <v>3.7978616991152105E-8</v>
      </c>
      <c r="U127" s="8">
        <v>2.3933065187323596E-7</v>
      </c>
      <c r="V127" s="8">
        <v>7.6457018053818662E-7</v>
      </c>
      <c r="W127" s="8">
        <v>1.3461518202230499E-6</v>
      </c>
      <c r="X127" s="8">
        <v>1.3675472278197212E-6</v>
      </c>
      <c r="Y127" s="8">
        <v>1.8751690948079786E-6</v>
      </c>
      <c r="Z127" s="8">
        <v>8.6614513439003937E-6</v>
      </c>
      <c r="AA127" s="8">
        <v>3.14250212801172E-5</v>
      </c>
      <c r="AB127" s="8">
        <v>7.5604521464633928E-5</v>
      </c>
      <c r="AC127" s="8">
        <v>1.3360825355202401E-4</v>
      </c>
      <c r="AD127" s="8">
        <v>1.8425246171125098E-4</v>
      </c>
      <c r="AE127" s="8">
        <v>2.0170816599128494E-4</v>
      </c>
      <c r="AF127" s="8">
        <v>1.7058930642928404E-4</v>
      </c>
      <c r="AG127" s="8">
        <v>1.0335091888503001E-4</v>
      </c>
      <c r="AH127" s="8">
        <v>5.6531296744417197E-5</v>
      </c>
      <c r="AI127" s="8">
        <v>1.4061518702583673E-4</v>
      </c>
      <c r="AJ127" s="8">
        <v>5.096188705265819E-4</v>
      </c>
      <c r="AK127" s="8">
        <v>1.31559190501434E-3</v>
      </c>
      <c r="AL127" s="8">
        <v>2.6456089835477504E-3</v>
      </c>
      <c r="AM127" s="8">
        <v>4.4819860140738084E-3</v>
      </c>
      <c r="AN127" s="8">
        <v>6.6992511770311812E-3</v>
      </c>
      <c r="AO127" s="8">
        <v>9.0862879946979405E-3</v>
      </c>
      <c r="AP127" s="8">
        <v>1.1380720696364397E-2</v>
      </c>
      <c r="AQ127" s="8">
        <v>1.3306855942196501E-2</v>
      </c>
      <c r="AR127" s="8">
        <v>1.4611912374915097E-2</v>
      </c>
      <c r="AS127" s="8">
        <v>1.5097795246555204E-2</v>
      </c>
      <c r="AT127" s="8">
        <v>1.46475723080218E-2</v>
      </c>
      <c r="AU127" s="8">
        <v>1.32472317796547E-2</v>
      </c>
      <c r="AV127" s="8">
        <v>1.1004446365499201E-2</v>
      </c>
      <c r="AW127" s="8">
        <v>8.1671852557260866E-3</v>
      </c>
      <c r="AX127" s="8">
        <v>5.1463219143608185E-3</v>
      </c>
      <c r="AY127" s="8">
        <v>2.5479042768573046E-3</v>
      </c>
      <c r="AZ127" s="8">
        <v>1.2205396258074819E-3</v>
      </c>
      <c r="BA127" s="8">
        <v>2.3010372869458062E-3</v>
      </c>
      <c r="BB127" s="8">
        <v>7.1628681529760929E-3</v>
      </c>
      <c r="BC127" s="8">
        <v>1.7191116843015913E-2</v>
      </c>
      <c r="BD127" s="8">
        <v>3.3509336042690185E-2</v>
      </c>
      <c r="BE127" s="8">
        <v>5.6787593134177194E-2</v>
      </c>
      <c r="BF127" s="8">
        <v>8.7146648072019606E-2</v>
      </c>
      <c r="BG127" s="8">
        <v>0.124140675547873</v>
      </c>
      <c r="BH127" s="8">
        <v>0.16680167353830611</v>
      </c>
      <c r="BI127" s="8">
        <v>0.21372942557180996</v>
      </c>
      <c r="BJ127" s="8">
        <v>0.26320951614314758</v>
      </c>
      <c r="BK127" s="8">
        <v>0.31334039989757012</v>
      </c>
      <c r="BL127" s="8">
        <v>0.36215157084633387</v>
      </c>
      <c r="BM127" s="8">
        <v>0.40770056665007903</v>
      </c>
      <c r="BN127" s="8">
        <v>0.44814659680695801</v>
      </c>
      <c r="BO127" s="8">
        <v>0.48180969545115282</v>
      </c>
      <c r="BP127" s="8">
        <v>0.50723136781410005</v>
      </c>
      <c r="BQ127" s="8">
        <v>0.52325223463657977</v>
      </c>
      <c r="BR127" s="8">
        <v>0.52911549077802977</v>
      </c>
      <c r="BS127" s="8">
        <v>0.52459490477861426</v>
      </c>
      <c r="BT127" s="8">
        <v>0.51013080785212495</v>
      </c>
      <c r="BU127" s="8">
        <v>0.486936847525409</v>
      </c>
      <c r="BV127" s="8">
        <v>0.45702738185324954</v>
      </c>
      <c r="BW127" s="8">
        <v>0.42312593872168947</v>
      </c>
      <c r="BX127" s="8">
        <v>0.38844532737332571</v>
      </c>
      <c r="BY127" s="8">
        <v>0.35636327091093367</v>
      </c>
      <c r="BZ127" s="8">
        <v>0.33004344440210964</v>
      </c>
      <c r="CA127" s="8">
        <v>0.31206348300809594</v>
      </c>
      <c r="CB127" s="8">
        <v>0.30410314684671036</v>
      </c>
      <c r="CC127" s="8">
        <v>0.30672160513356594</v>
      </c>
      <c r="CD127" s="8">
        <v>0.31922058260599329</v>
      </c>
      <c r="CE127" s="8">
        <v>0.3395690790835264</v>
      </c>
      <c r="CF127" s="8">
        <v>0.36437914700083773</v>
      </c>
      <c r="CG127" s="8">
        <v>0.388963034360021</v>
      </c>
      <c r="CH127" s="8">
        <v>0.40757050837033049</v>
      </c>
      <c r="CI127" s="8">
        <v>0.41399806291950902</v>
      </c>
      <c r="CJ127" s="8">
        <v>0.40280202621313954</v>
      </c>
      <c r="CK127" s="8">
        <v>0.37126678826469117</v>
      </c>
      <c r="CL127" s="8">
        <v>0.32209655507047863</v>
      </c>
      <c r="CM127" s="8">
        <v>0.26653280331091089</v>
      </c>
      <c r="CN127" s="8">
        <v>0.2272580654025802</v>
      </c>
      <c r="CO127" s="8">
        <v>0.24012999515247024</v>
      </c>
      <c r="CP127" s="8">
        <v>0.35363500673108916</v>
      </c>
      <c r="CQ127" s="8">
        <v>0.62499851423751984</v>
      </c>
      <c r="CR127" s="8">
        <v>1.1121511925835499</v>
      </c>
      <c r="CS127" s="8">
        <v>1.8613485543754695</v>
      </c>
      <c r="CT127" s="8">
        <v>2.8913841090682126</v>
      </c>
      <c r="CU127" s="8">
        <v>4.17705635794184</v>
      </c>
      <c r="CV127" s="8">
        <v>5.6363619657531672</v>
      </c>
      <c r="CW127" s="8">
        <v>7.1269140156898807</v>
      </c>
      <c r="CX127" s="8">
        <v>8.4565414437241273</v>
      </c>
      <c r="CY127" s="8">
        <v>9.4105764696461236</v>
      </c>
      <c r="CZ127" s="8">
        <v>9.7941712544021868</v>
      </c>
      <c r="DA127" s="8">
        <v>9.4826362151003281</v>
      </c>
      <c r="DB127" s="8">
        <v>8.4673517533174305</v>
      </c>
      <c r="DC127" s="8">
        <v>6.8812464048544371</v>
      </c>
      <c r="DD127" s="8">
        <v>4.9882997160127758</v>
      </c>
      <c r="DE127" s="8">
        <v>3.127718258352516</v>
      </c>
      <c r="DF127" s="8">
        <v>1.6168891996432251</v>
      </c>
      <c r="DG127" s="8">
        <v>0.63920124360876684</v>
      </c>
      <c r="DH127" s="8">
        <v>0.17225413234666576</v>
      </c>
      <c r="DI127" s="8">
        <v>2.80787703080847E-2</v>
      </c>
      <c r="DJ127" s="8">
        <v>4.5856967114445979E-3</v>
      </c>
      <c r="DK127" s="8">
        <v>1.8212037639386836E-3</v>
      </c>
      <c r="DL127" s="8">
        <v>4.3780183732167188E-4</v>
      </c>
      <c r="DM127" s="8">
        <v>3.993115176115225E-5</v>
      </c>
      <c r="DN127" s="8">
        <v>1.3420460618362995E-6</v>
      </c>
      <c r="DO127" s="8">
        <v>1.6593190821367898E-8</v>
      </c>
      <c r="DP127" s="8">
        <v>0</v>
      </c>
      <c r="DQ127" s="8">
        <v>0</v>
      </c>
      <c r="DR127" s="8">
        <v>0</v>
      </c>
      <c r="DS127" s="8">
        <v>0</v>
      </c>
      <c r="DT127" s="8">
        <v>0</v>
      </c>
      <c r="DU127" s="8">
        <v>0</v>
      </c>
      <c r="DV127" s="8">
        <v>0</v>
      </c>
      <c r="DW127" s="8">
        <v>0</v>
      </c>
      <c r="DX127" s="8">
        <v>0</v>
      </c>
      <c r="DY127" s="8">
        <v>0</v>
      </c>
      <c r="DZ127" s="8">
        <v>0</v>
      </c>
    </row>
    <row r="128" spans="1:136" x14ac:dyDescent="0.25">
      <c r="A128" s="3">
        <v>217</v>
      </c>
      <c r="B128" s="3" t="s">
        <v>356</v>
      </c>
      <c r="C128" s="3">
        <v>6232</v>
      </c>
      <c r="D128" s="3" t="s">
        <v>346</v>
      </c>
      <c r="I128" s="3">
        <v>18.810000000000002</v>
      </c>
      <c r="J128" s="3" t="s">
        <v>48</v>
      </c>
      <c r="K128" s="3" t="s">
        <v>347</v>
      </c>
      <c r="L128" s="3" t="s">
        <v>271</v>
      </c>
      <c r="M128" s="3" t="s">
        <v>271</v>
      </c>
      <c r="N128" s="3">
        <v>13</v>
      </c>
      <c r="O128" s="3" t="s">
        <v>31</v>
      </c>
      <c r="P128" s="3" t="s">
        <v>306</v>
      </c>
      <c r="Q128" s="8">
        <v>6.0770000000000002E-25</v>
      </c>
      <c r="R128" s="8">
        <v>5.4716599999999996E-23</v>
      </c>
      <c r="S128" s="8">
        <v>1.8124613999999998E-21</v>
      </c>
      <c r="T128" s="8">
        <v>2.2087775099999999E-20</v>
      </c>
      <c r="U128" s="8">
        <v>9.90320144E-20</v>
      </c>
      <c r="V128" s="8">
        <v>1.6336083270000002E-19</v>
      </c>
      <c r="W128" s="8">
        <v>9.9146892999999963E-20</v>
      </c>
      <c r="X128" s="8">
        <v>2.2140205000000032E-20</v>
      </c>
      <c r="Y128" s="8">
        <v>1.8626796999999817E-21</v>
      </c>
      <c r="Z128" s="8">
        <v>3.9847321000000218E-21</v>
      </c>
      <c r="AA128" s="8">
        <v>2.9822547296850101E-12</v>
      </c>
      <c r="AB128" s="8">
        <v>2.7968125564319995E-10</v>
      </c>
      <c r="AC128" s="8">
        <v>9.9119243879154624E-9</v>
      </c>
      <c r="AD128" s="8">
        <v>1.4275836562777896E-7</v>
      </c>
      <c r="AE128" s="8">
        <v>9.3579369311196928E-7</v>
      </c>
      <c r="AF128" s="8">
        <v>3.24616194032654E-6</v>
      </c>
      <c r="AG128" s="8">
        <v>6.7325094504818801E-6</v>
      </c>
      <c r="AH128" s="8">
        <v>8.7869818856211701E-6</v>
      </c>
      <c r="AI128" s="8">
        <v>7.1787765596061105E-6</v>
      </c>
      <c r="AJ128" s="8">
        <v>6.566034335371319E-6</v>
      </c>
      <c r="AK128" s="8">
        <v>2.6242889818970497E-5</v>
      </c>
      <c r="AL128" s="8">
        <v>1.0327982672806202E-4</v>
      </c>
      <c r="AM128" s="8">
        <v>2.8202637575989499E-4</v>
      </c>
      <c r="AN128" s="8">
        <v>5.9190924836894287E-4</v>
      </c>
      <c r="AO128" s="8">
        <v>1.03115919712224E-3</v>
      </c>
      <c r="AP128" s="8">
        <v>1.5646204230381801E-3</v>
      </c>
      <c r="AQ128" s="8">
        <v>2.1310422541060202E-3</v>
      </c>
      <c r="AR128" s="8">
        <v>2.6543381233931898E-3</v>
      </c>
      <c r="AS128" s="8">
        <v>3.0555090337433741E-3</v>
      </c>
      <c r="AT128" s="8">
        <v>3.2637073824960793E-3</v>
      </c>
      <c r="AU128" s="8">
        <v>3.2262549371964121E-3</v>
      </c>
      <c r="AV128" s="8">
        <v>2.9186256623183679E-3</v>
      </c>
      <c r="AW128" s="8">
        <v>2.3566880748868112E-3</v>
      </c>
      <c r="AX128" s="8">
        <v>1.6149832042012084E-3</v>
      </c>
      <c r="AY128" s="8">
        <v>8.564887447647905E-4</v>
      </c>
      <c r="AZ128" s="8">
        <v>3.8081649894411082E-4</v>
      </c>
      <c r="BA128" s="8">
        <v>6.9398920236736147E-4</v>
      </c>
      <c r="BB128" s="8">
        <v>2.5695323930041598E-3</v>
      </c>
      <c r="BC128" s="8">
        <v>7.0013290804423686E-3</v>
      </c>
      <c r="BD128" s="8">
        <v>1.4996179483345397E-2</v>
      </c>
      <c r="BE128" s="8">
        <v>2.7335772217178401E-2</v>
      </c>
      <c r="BF128" s="8">
        <v>4.4424244362972917E-2</v>
      </c>
      <c r="BG128" s="8">
        <v>6.6229098696207606E-2</v>
      </c>
      <c r="BH128" s="8">
        <v>9.2293247966256792E-2</v>
      </c>
      <c r="BI128" s="8">
        <v>0.12179676109120902</v>
      </c>
      <c r="BJ128" s="8">
        <v>0.153648310253581</v>
      </c>
      <c r="BK128" s="8">
        <v>0.18658694633345296</v>
      </c>
      <c r="BL128" s="8">
        <v>0.21927693232294199</v>
      </c>
      <c r="BM128" s="8">
        <v>0.25038376401909923</v>
      </c>
      <c r="BN128" s="8">
        <v>0.27862823975127804</v>
      </c>
      <c r="BO128" s="8">
        <v>0.30282521249308014</v>
      </c>
      <c r="BP128" s="8">
        <v>0.32192049013533097</v>
      </c>
      <c r="BQ128" s="8">
        <v>0.33504007921977097</v>
      </c>
      <c r="BR128" s="8">
        <v>0.34156122944933998</v>
      </c>
      <c r="BS128" s="8">
        <v>0.34120689176874208</v>
      </c>
      <c r="BT128" s="8">
        <v>0.33415296567999198</v>
      </c>
      <c r="BU128" s="8">
        <v>0.32112058799682197</v>
      </c>
      <c r="BV128" s="8">
        <v>0.30341425708394976</v>
      </c>
      <c r="BW128" s="8">
        <v>0.28287391439389165</v>
      </c>
      <c r="BX128" s="8">
        <v>0.26173203528363587</v>
      </c>
      <c r="BY128" s="8">
        <v>0.24239110690744248</v>
      </c>
      <c r="BZ128" s="8">
        <v>0.22715447876870964</v>
      </c>
      <c r="CA128" s="8">
        <v>0.21795148851791524</v>
      </c>
      <c r="CB128" s="8">
        <v>0.21609362214201067</v>
      </c>
      <c r="CC128" s="8">
        <v>0.22208453697029462</v>
      </c>
      <c r="CD128" s="8">
        <v>0.23548753343515738</v>
      </c>
      <c r="CE128" s="8">
        <v>0.25484308096226105</v>
      </c>
      <c r="CF128" s="8">
        <v>0.27764264465906141</v>
      </c>
      <c r="CG128" s="8">
        <v>0.30039598620316621</v>
      </c>
      <c r="CH128" s="8">
        <v>0.31887484476879013</v>
      </c>
      <c r="CI128" s="8">
        <v>0.32867368302900779</v>
      </c>
      <c r="CJ128" s="8">
        <v>0.32624691271642803</v>
      </c>
      <c r="CK128" s="8">
        <v>0.31051493216374926</v>
      </c>
      <c r="CL128" s="8">
        <v>0.28499235521453947</v>
      </c>
      <c r="CM128" s="8">
        <v>0.26019713666740074</v>
      </c>
      <c r="CN128" s="8">
        <v>0.25585711116291776</v>
      </c>
      <c r="CO128" s="8">
        <v>0.30221151091823906</v>
      </c>
      <c r="CP128" s="8">
        <v>0.43960189851330078</v>
      </c>
      <c r="CQ128" s="8">
        <v>0.7155718265147506</v>
      </c>
      <c r="CR128" s="8">
        <v>1.1788366322105297</v>
      </c>
      <c r="CS128" s="8">
        <v>1.8698415165088207</v>
      </c>
      <c r="CT128" s="8">
        <v>2.8084053337988308</v>
      </c>
      <c r="CU128" s="8">
        <v>3.9802319091814589</v>
      </c>
      <c r="CV128" s="8">
        <v>5.3255099597860394</v>
      </c>
      <c r="CW128" s="8">
        <v>6.7337478099353696</v>
      </c>
      <c r="CX128" s="8">
        <v>8.0488447334644988</v>
      </c>
      <c r="CY128" s="8">
        <v>9.086966482781115</v>
      </c>
      <c r="CZ128" s="8">
        <v>9.6671231501696155</v>
      </c>
      <c r="DA128" s="8">
        <v>9.6506372929786934</v>
      </c>
      <c r="DB128" s="8">
        <v>8.9815151975125787</v>
      </c>
      <c r="DC128" s="8">
        <v>7.7163666127832755</v>
      </c>
      <c r="DD128" s="8">
        <v>6.0314690745724135</v>
      </c>
      <c r="DE128" s="8">
        <v>4.1970611684151038</v>
      </c>
      <c r="DF128" s="8">
        <v>2.515921008472418</v>
      </c>
      <c r="DG128" s="8">
        <v>1.2354725291983755</v>
      </c>
      <c r="DH128" s="8">
        <v>0.46058678419112198</v>
      </c>
      <c r="DI128" s="8">
        <v>0.11678649346350767</v>
      </c>
      <c r="DJ128" s="8">
        <v>1.761278296578439E-2</v>
      </c>
      <c r="DK128" s="8">
        <v>1.8864923111436838E-3</v>
      </c>
      <c r="DL128" s="8">
        <v>4.6937990816786623E-4</v>
      </c>
      <c r="DM128" s="8">
        <v>1.0754587083283695E-4</v>
      </c>
      <c r="DN128" s="8">
        <v>9.7846019144753882E-6</v>
      </c>
      <c r="DO128" s="8">
        <v>3.2885159839679545E-7</v>
      </c>
      <c r="DP128" s="8">
        <v>4.0659671185494517E-9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</row>
    <row r="129" spans="1:130" x14ac:dyDescent="0.25">
      <c r="A129" s="3">
        <v>218</v>
      </c>
      <c r="B129" s="3" t="s">
        <v>357</v>
      </c>
      <c r="C129" s="3">
        <v>6233</v>
      </c>
      <c r="D129" s="3" t="s">
        <v>346</v>
      </c>
      <c r="I129" s="3">
        <v>18.060000000000002</v>
      </c>
      <c r="J129" s="3" t="s">
        <v>48</v>
      </c>
      <c r="K129" s="3" t="s">
        <v>347</v>
      </c>
      <c r="L129" s="3" t="s">
        <v>271</v>
      </c>
      <c r="M129" s="3" t="s">
        <v>271</v>
      </c>
      <c r="N129" s="3">
        <v>13</v>
      </c>
      <c r="O129" s="3" t="s">
        <v>31</v>
      </c>
      <c r="P129" s="3" t="s">
        <v>306</v>
      </c>
      <c r="Q129" s="8">
        <v>9.5600000000000005E-26</v>
      </c>
      <c r="R129" s="8">
        <v>8.6049000000000003E-24</v>
      </c>
      <c r="S129" s="8">
        <v>2.850335E-22</v>
      </c>
      <c r="T129" s="8">
        <v>3.4735944000000005E-21</v>
      </c>
      <c r="U129" s="8">
        <v>1.6862268800000001E-20</v>
      </c>
      <c r="V129" s="8">
        <v>1.4170869940000001E-19</v>
      </c>
      <c r="W129" s="8">
        <v>3.8600461353E-18</v>
      </c>
      <c r="X129" s="8">
        <v>4.6875661576200001E-17</v>
      </c>
      <c r="Y129" s="8">
        <v>2.1027282357560001E-16</v>
      </c>
      <c r="Z129" s="8">
        <v>3.4710185473119996E-16</v>
      </c>
      <c r="AA129" s="8">
        <v>2.1084843646480007E-16</v>
      </c>
      <c r="AB129" s="8">
        <v>4.7145561841499934E-17</v>
      </c>
      <c r="AC129" s="8">
        <v>3.8977940274000058E-18</v>
      </c>
      <c r="AD129" s="8">
        <v>1.4161410649999258E-19</v>
      </c>
      <c r="AE129" s="8">
        <v>1.5631904000051229E-20</v>
      </c>
      <c r="AF129" s="8">
        <v>6.7987214999924521E-21</v>
      </c>
      <c r="AG129" s="8">
        <v>1.6437609500006117E-20</v>
      </c>
      <c r="AH129" s="8">
        <v>3.8170238746910598E-12</v>
      </c>
      <c r="AI129" s="8">
        <v>3.5632198531231193E-10</v>
      </c>
      <c r="AJ129" s="8">
        <v>1.2498961760284898E-8</v>
      </c>
      <c r="AK129" s="8">
        <v>1.7416871703712102E-7</v>
      </c>
      <c r="AL129" s="8">
        <v>1.057156906993E-6</v>
      </c>
      <c r="AM129" s="8">
        <v>3.1905253135746297E-6</v>
      </c>
      <c r="AN129" s="8">
        <v>5.3134840421922404E-6</v>
      </c>
      <c r="AO129" s="8">
        <v>5.1366767100800021E-6</v>
      </c>
      <c r="AP129" s="8">
        <v>6.0639053753547986E-6</v>
      </c>
      <c r="AQ129" s="8">
        <v>2.6668998771676898E-5</v>
      </c>
      <c r="AR129" s="8">
        <v>1.0049817167171799E-4</v>
      </c>
      <c r="AS129" s="8">
        <v>2.5768865858868701E-4</v>
      </c>
      <c r="AT129" s="8">
        <v>5.0226610688338205E-4</v>
      </c>
      <c r="AU129" s="8">
        <v>8.0083717437882344E-4</v>
      </c>
      <c r="AV129" s="8">
        <v>1.08481538320136E-3</v>
      </c>
      <c r="AW129" s="8">
        <v>1.2639946238723796E-3</v>
      </c>
      <c r="AX129" s="8">
        <v>1.2521292090397311E-3</v>
      </c>
      <c r="AY129" s="8">
        <v>1.0088574055755395E-3</v>
      </c>
      <c r="AZ129" s="8">
        <v>6.0541707252436718E-4</v>
      </c>
      <c r="BA129" s="8">
        <v>3.220546169476696E-4</v>
      </c>
      <c r="BB129" s="8">
        <v>7.5840252640097753E-4</v>
      </c>
      <c r="BC129" s="8">
        <v>2.8406503621500462E-3</v>
      </c>
      <c r="BD129" s="8">
        <v>7.6206978106460287E-3</v>
      </c>
      <c r="BE129" s="8">
        <v>1.6001832092340615E-2</v>
      </c>
      <c r="BF129" s="8">
        <v>2.8548611886044996E-2</v>
      </c>
      <c r="BG129" s="8">
        <v>4.5404087411142532E-2</v>
      </c>
      <c r="BH129" s="8">
        <v>6.6289440405545894E-2</v>
      </c>
      <c r="BI129" s="8">
        <v>9.0559847442771013E-2</v>
      </c>
      <c r="BJ129" s="8">
        <v>0.11729310678066002</v>
      </c>
      <c r="BK129" s="8">
        <v>0.14538943239892199</v>
      </c>
      <c r="BL129" s="8">
        <v>0.1736638258921509</v>
      </c>
      <c r="BM129" s="8">
        <v>0.20091838581587407</v>
      </c>
      <c r="BN129" s="8">
        <v>0.2259909818052066</v>
      </c>
      <c r="BO129" s="8">
        <v>0.24778692129606306</v>
      </c>
      <c r="BP129" s="8">
        <v>0.26530773315562506</v>
      </c>
      <c r="BQ129" s="8">
        <v>0.27769257042221795</v>
      </c>
      <c r="BR129" s="8">
        <v>0.28428332852247884</v>
      </c>
      <c r="BS129" s="8">
        <v>0.28471690084565804</v>
      </c>
      <c r="BT129" s="8">
        <v>0.2790359404485061</v>
      </c>
      <c r="BU129" s="8">
        <v>0.26779201860919288</v>
      </c>
      <c r="BV129" s="8">
        <v>0.25210212358090711</v>
      </c>
      <c r="BW129" s="8">
        <v>0.2336245532886192</v>
      </c>
      <c r="BX129" s="8">
        <v>0.21444094184659868</v>
      </c>
      <c r="BY129" s="8">
        <v>0.19685299288375324</v>
      </c>
      <c r="BZ129" s="8">
        <v>0.18311781272080907</v>
      </c>
      <c r="CA129" s="8">
        <v>0.17515460811843653</v>
      </c>
      <c r="CB129" s="8">
        <v>0.17425764980815828</v>
      </c>
      <c r="CC129" s="8">
        <v>0.18084626326055719</v>
      </c>
      <c r="CD129" s="8">
        <v>0.19427469243103257</v>
      </c>
      <c r="CE129" s="8">
        <v>0.21272431721173302</v>
      </c>
      <c r="CF129" s="8">
        <v>0.23322008318002396</v>
      </c>
      <c r="CG129" s="8">
        <v>0.25184226253458419</v>
      </c>
      <c r="CH129" s="8">
        <v>0.26423686448007278</v>
      </c>
      <c r="CI129" s="8">
        <v>0.26655714281416998</v>
      </c>
      <c r="CJ129" s="8">
        <v>0.25694997277109266</v>
      </c>
      <c r="CK129" s="8">
        <v>0.23758923254897457</v>
      </c>
      <c r="CL129" s="8">
        <v>0.21706474821675936</v>
      </c>
      <c r="CM129" s="8">
        <v>0.21269561500370138</v>
      </c>
      <c r="CN129" s="8">
        <v>0.25209494470865135</v>
      </c>
      <c r="CO129" s="8">
        <v>0.37316059498838872</v>
      </c>
      <c r="CP129" s="8">
        <v>0.62169777339323762</v>
      </c>
      <c r="CQ129" s="8">
        <v>1.0461000787058996</v>
      </c>
      <c r="CR129" s="8">
        <v>1.6888863058346484</v>
      </c>
      <c r="CS129" s="8">
        <v>2.5754530202784611</v>
      </c>
      <c r="CT129" s="8">
        <v>3.7012991987739081</v>
      </c>
      <c r="CU129" s="8">
        <v>5.0202171791237831</v>
      </c>
      <c r="CV129" s="8">
        <v>6.4371029764484788</v>
      </c>
      <c r="CW129" s="8">
        <v>7.809433848103378</v>
      </c>
      <c r="CX129" s="8">
        <v>8.9605884078923808</v>
      </c>
      <c r="CY129" s="8">
        <v>9.7059347234790607</v>
      </c>
      <c r="CZ129" s="8">
        <v>9.8892698876845344</v>
      </c>
      <c r="DA129" s="8">
        <v>9.423294946569797</v>
      </c>
      <c r="DB129" s="8">
        <v>8.3241857672397828</v>
      </c>
      <c r="DC129" s="8">
        <v>6.7282420027509744</v>
      </c>
      <c r="DD129" s="8">
        <v>4.8793896675594652</v>
      </c>
      <c r="DE129" s="8">
        <v>3.0810897200566103</v>
      </c>
      <c r="DF129" s="8">
        <v>1.6160099223382218</v>
      </c>
      <c r="DG129" s="8">
        <v>0.65266497284335401</v>
      </c>
      <c r="DH129" s="8">
        <v>0.18028957704875381</v>
      </c>
      <c r="DI129" s="8">
        <v>3.0736793612661018E-2</v>
      </c>
      <c r="DJ129" s="8">
        <v>6.4171458427324524E-3</v>
      </c>
      <c r="DK129" s="8">
        <v>2.9603594007454603E-3</v>
      </c>
      <c r="DL129" s="8">
        <v>7.1951947047921294E-4</v>
      </c>
      <c r="DM129" s="8">
        <v>6.5662874973781982E-5</v>
      </c>
      <c r="DN129" s="8">
        <v>2.2068635416871984E-6</v>
      </c>
      <c r="DO129" s="8">
        <v>2.7285878445582057E-8</v>
      </c>
      <c r="DP129" s="8">
        <v>0</v>
      </c>
      <c r="DQ129" s="8">
        <v>0</v>
      </c>
      <c r="DR129" s="8">
        <v>0</v>
      </c>
      <c r="DS129" s="8">
        <v>0</v>
      </c>
      <c r="DT129" s="8">
        <v>0</v>
      </c>
      <c r="DU129" s="8">
        <v>0</v>
      </c>
      <c r="DV129" s="8">
        <v>0</v>
      </c>
      <c r="DW129" s="8">
        <v>0</v>
      </c>
      <c r="DX129" s="8">
        <v>0</v>
      </c>
      <c r="DY129" s="8">
        <v>0</v>
      </c>
      <c r="DZ129" s="8">
        <v>0</v>
      </c>
    </row>
    <row r="130" spans="1:130" x14ac:dyDescent="0.25">
      <c r="A130" s="3">
        <v>219</v>
      </c>
      <c r="B130" s="3" t="s">
        <v>358</v>
      </c>
      <c r="C130" s="3">
        <v>6248</v>
      </c>
      <c r="D130" s="3" t="s">
        <v>359</v>
      </c>
      <c r="I130" s="3">
        <v>22.72</v>
      </c>
      <c r="J130" s="3" t="s">
        <v>48</v>
      </c>
      <c r="K130" s="3" t="s">
        <v>347</v>
      </c>
      <c r="L130" s="3" t="s">
        <v>71</v>
      </c>
      <c r="M130" s="3" t="s">
        <v>411</v>
      </c>
      <c r="N130" s="3">
        <v>43</v>
      </c>
      <c r="O130" s="3" t="s">
        <v>30</v>
      </c>
      <c r="P130" s="3" t="s">
        <v>306</v>
      </c>
      <c r="Q130" s="8">
        <v>3.9134840189000002E-17</v>
      </c>
      <c r="R130" s="8">
        <v>2.5612424812699997E-17</v>
      </c>
      <c r="S130" s="8">
        <v>2.8507608091300003E-17</v>
      </c>
      <c r="T130" s="8">
        <v>1.0452768126420001E-16</v>
      </c>
      <c r="U130" s="8">
        <v>1.7175516580109997E-16</v>
      </c>
      <c r="V130" s="8">
        <v>1.0433715449320006E-16</v>
      </c>
      <c r="W130" s="8">
        <v>2.3781822110099908E-17</v>
      </c>
      <c r="X130" s="8">
        <v>3.9244358842000338E-18</v>
      </c>
      <c r="Y130" s="8">
        <v>3.3533464309000388E-18</v>
      </c>
      <c r="Z130" s="8">
        <v>2.0010594827999524E-18</v>
      </c>
      <c r="AA130" s="8">
        <v>4.4701053170002369E-19</v>
      </c>
      <c r="AB130" s="8">
        <v>3.6764665000047507E-20</v>
      </c>
      <c r="AC130" s="8">
        <v>1.1196505999914036E-21</v>
      </c>
      <c r="AD130" s="8">
        <v>1.7640799934125264E-23</v>
      </c>
      <c r="AE130" s="8">
        <v>9.4782600074001325E-23</v>
      </c>
      <c r="AF130" s="8">
        <v>3.5651272999131883E-21</v>
      </c>
      <c r="AG130" s="8">
        <v>5.8469357400044282E-20</v>
      </c>
      <c r="AH130" s="8">
        <v>4.4538231770004342E-19</v>
      </c>
      <c r="AI130" s="8">
        <v>1.5631566988999111E-18</v>
      </c>
      <c r="AJ130" s="8">
        <v>2.359780604000072E-18</v>
      </c>
      <c r="AK130" s="8">
        <v>1.5422679043999854E-18</v>
      </c>
      <c r="AL130" s="8">
        <v>6.0625127019997516E-19</v>
      </c>
      <c r="AM130" s="8">
        <v>2.1229175179998241E-19</v>
      </c>
      <c r="AN130" s="8">
        <v>4.9079230168428001E-12</v>
      </c>
      <c r="AO130" s="8">
        <v>4.5178406292097007E-10</v>
      </c>
      <c r="AP130" s="8">
        <v>1.5356094946356599E-8</v>
      </c>
      <c r="AQ130" s="8">
        <v>1.9301498861032098E-7</v>
      </c>
      <c r="AR130" s="8">
        <v>9.1566684590001781E-7</v>
      </c>
      <c r="AS130" s="8">
        <v>2.3140786986179097E-6</v>
      </c>
      <c r="AT130" s="8">
        <v>1.2567922915038304E-5</v>
      </c>
      <c r="AU130" s="8">
        <v>7.8536969462304496E-5</v>
      </c>
      <c r="AV130" s="8">
        <v>2.8416725364445206E-4</v>
      </c>
      <c r="AW130" s="8">
        <v>6.4847431971469039E-4</v>
      </c>
      <c r="AX130" s="8">
        <v>1.022290516867069E-3</v>
      </c>
      <c r="AY130" s="8">
        <v>1.13481984932778E-3</v>
      </c>
      <c r="AZ130" s="8">
        <v>8.4949785624138666E-4</v>
      </c>
      <c r="BA130" s="8">
        <v>6.3910328691999928E-4</v>
      </c>
      <c r="BB130" s="8">
        <v>2.2071378373055492E-3</v>
      </c>
      <c r="BC130" s="8">
        <v>8.8301459199558157E-3</v>
      </c>
      <c r="BD130" s="8">
        <v>2.4843600329595313E-2</v>
      </c>
      <c r="BE130" s="8">
        <v>5.4482430998500489E-2</v>
      </c>
      <c r="BF130" s="8">
        <v>0.10083801353815003</v>
      </c>
      <c r="BG130" s="8">
        <v>0.16529509191051189</v>
      </c>
      <c r="BH130" s="8">
        <v>0.24739763671040804</v>
      </c>
      <c r="BI130" s="8">
        <v>0.34501215878875402</v>
      </c>
      <c r="BJ130" s="8">
        <v>0.45467037244113051</v>
      </c>
      <c r="BK130" s="8">
        <v>0.57198786873551999</v>
      </c>
      <c r="BL130" s="8">
        <v>0.69207202448481486</v>
      </c>
      <c r="BM130" s="8">
        <v>0.809857873515341</v>
      </c>
      <c r="BN130" s="8">
        <v>0.92034706639287256</v>
      </c>
      <c r="BO130" s="8">
        <v>1.01876727478089</v>
      </c>
      <c r="BP130" s="8">
        <v>1.1007046952802</v>
      </c>
      <c r="BQ130" s="8">
        <v>1.1622764344115799</v>
      </c>
      <c r="BR130" s="8">
        <v>1.2003986157634401</v>
      </c>
      <c r="BS130" s="8">
        <v>1.2131730643451366</v>
      </c>
      <c r="BT130" s="8">
        <v>1.2003537918537095</v>
      </c>
      <c r="BU130" s="8">
        <v>1.163768761372971</v>
      </c>
      <c r="BV130" s="8">
        <v>1.1075199500274895</v>
      </c>
      <c r="BW130" s="8">
        <v>1.0378303531732502</v>
      </c>
      <c r="BX130" s="8">
        <v>0.9625306588180802</v>
      </c>
      <c r="BY130" s="8">
        <v>0.89030348167958095</v>
      </c>
      <c r="BZ130" s="8">
        <v>0.82988751479710743</v>
      </c>
      <c r="CA130" s="8">
        <v>0.7894801996848102</v>
      </c>
      <c r="CB130" s="8">
        <v>0.77655266875234119</v>
      </c>
      <c r="CC130" s="8">
        <v>0.79819740747561951</v>
      </c>
      <c r="CD130" s="8">
        <v>0.8619619817707509</v>
      </c>
      <c r="CE130" s="8">
        <v>0.97692158195296841</v>
      </c>
      <c r="CF130" s="8">
        <v>1.1545837764427311</v>
      </c>
      <c r="CG130" s="8">
        <v>1.40910441967835</v>
      </c>
      <c r="CH130" s="8">
        <v>1.7562834948815613</v>
      </c>
      <c r="CI130" s="8">
        <v>2.21097739061765</v>
      </c>
      <c r="CJ130" s="8">
        <v>2.7828090162417283</v>
      </c>
      <c r="CK130" s="8">
        <v>3.4703739575483432</v>
      </c>
      <c r="CL130" s="8">
        <v>4.2547341796541005</v>
      </c>
      <c r="CM130" s="8">
        <v>5.0937790786669837</v>
      </c>
      <c r="CN130" s="8">
        <v>5.9195552705432917</v>
      </c>
      <c r="CO130" s="8">
        <v>6.6406448272306946</v>
      </c>
      <c r="CP130" s="8">
        <v>7.1512105738438692</v>
      </c>
      <c r="CQ130" s="8">
        <v>7.3473974688211499</v>
      </c>
      <c r="CR130" s="8">
        <v>7.1500133902566319</v>
      </c>
      <c r="CS130" s="8">
        <v>6.529708954207905</v>
      </c>
      <c r="CT130" s="8">
        <v>5.5279241287747425</v>
      </c>
      <c r="CU130" s="8">
        <v>4.264855810769248</v>
      </c>
      <c r="CV130" s="8">
        <v>2.925809449010913</v>
      </c>
      <c r="CW130" s="8">
        <v>1.7208415308483183</v>
      </c>
      <c r="CX130" s="8">
        <v>0.82139669745883737</v>
      </c>
      <c r="CY130" s="8">
        <v>0.29362608984060046</v>
      </c>
      <c r="CZ130" s="8">
        <v>7.0564949123749443E-2</v>
      </c>
      <c r="DA130" s="8">
        <v>9.9443933031864162E-3</v>
      </c>
      <c r="DB130" s="8">
        <v>6.9716652711804272E-4</v>
      </c>
      <c r="DC130" s="8">
        <v>2.0988814540601197E-5</v>
      </c>
      <c r="DD130" s="8">
        <v>2.4280255672692874E-7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</row>
    <row r="131" spans="1:130" x14ac:dyDescent="0.25">
      <c r="A131" s="3">
        <v>220</v>
      </c>
      <c r="B131" s="3" t="s">
        <v>360</v>
      </c>
      <c r="C131" s="3">
        <v>6249</v>
      </c>
      <c r="D131" s="3" t="s">
        <v>359</v>
      </c>
      <c r="I131" s="3">
        <v>21.89</v>
      </c>
      <c r="J131" s="3" t="s">
        <v>48</v>
      </c>
      <c r="K131" s="3" t="s">
        <v>347</v>
      </c>
      <c r="L131" s="3" t="s">
        <v>71</v>
      </c>
      <c r="M131" s="3" t="s">
        <v>411</v>
      </c>
      <c r="N131" s="3">
        <v>43</v>
      </c>
      <c r="O131" s="3" t="s">
        <v>30</v>
      </c>
      <c r="P131" s="3" t="s">
        <v>306</v>
      </c>
      <c r="Q131" s="8">
        <v>4.2120319999999999E-22</v>
      </c>
      <c r="R131" s="8">
        <v>1.6170893262536699E-12</v>
      </c>
      <c r="S131" s="8">
        <v>1.5025238963770202E-10</v>
      </c>
      <c r="T131" s="8">
        <v>5.2466092961955905E-9</v>
      </c>
      <c r="U131" s="8">
        <v>7.30759644336391E-8</v>
      </c>
      <c r="V131" s="8">
        <v>4.4672932771701098E-7</v>
      </c>
      <c r="W131" s="8">
        <v>1.36546457386836E-6</v>
      </c>
      <c r="X131" s="8">
        <v>2.2977009168166897E-6</v>
      </c>
      <c r="Y131" s="8">
        <v>2.30364493069983E-6</v>
      </c>
      <c r="Z131" s="8">
        <v>3.3229473653215504E-6</v>
      </c>
      <c r="AA131" s="8">
        <v>1.4103905766127E-5</v>
      </c>
      <c r="AB131" s="8">
        <v>4.6820211558131001E-5</v>
      </c>
      <c r="AC131" s="8">
        <v>1.0445783851496095E-4</v>
      </c>
      <c r="AD131" s="8">
        <v>1.7248375283075113E-4</v>
      </c>
      <c r="AE131" s="8">
        <v>2.2291548333488391E-4</v>
      </c>
      <c r="AF131" s="8">
        <v>2.2804629063821302E-4</v>
      </c>
      <c r="AG131" s="8">
        <v>1.7920646455360208E-4</v>
      </c>
      <c r="AH131" s="8">
        <v>1.0666817230167562E-4</v>
      </c>
      <c r="AI131" s="8">
        <v>9.7108959209447161E-5</v>
      </c>
      <c r="AJ131" s="8">
        <v>2.9951844967507292E-4</v>
      </c>
      <c r="AK131" s="8">
        <v>8.9398789239802001E-4</v>
      </c>
      <c r="AL131" s="8">
        <v>2.0191413889248996E-3</v>
      </c>
      <c r="AM131" s="8">
        <v>3.71139440483121E-3</v>
      </c>
      <c r="AN131" s="8">
        <v>5.8876080348799938E-3</v>
      </c>
      <c r="AO131" s="8">
        <v>8.3606337863915293E-3</v>
      </c>
      <c r="AP131" s="8">
        <v>1.0871748942733402E-2</v>
      </c>
      <c r="AQ131" s="8">
        <v>1.3129208033893086E-2</v>
      </c>
      <c r="AR131" s="8">
        <v>1.4846470485865099E-2</v>
      </c>
      <c r="AS131" s="8">
        <v>1.5776775021565513E-2</v>
      </c>
      <c r="AT131" s="8">
        <v>1.5743105857766893E-2</v>
      </c>
      <c r="AU131" s="8">
        <v>1.4664552697125563E-2</v>
      </c>
      <c r="AV131" s="8">
        <v>1.2581910031876795E-2</v>
      </c>
      <c r="AW131" s="8">
        <v>9.6874194942370984E-3</v>
      </c>
      <c r="AX131" s="8">
        <v>6.3660833919869098E-3</v>
      </c>
      <c r="AY131" s="8">
        <v>3.2590102620966011E-3</v>
      </c>
      <c r="AZ131" s="8">
        <v>1.3606291283273786E-3</v>
      </c>
      <c r="BA131" s="8">
        <v>2.1370917760933084E-3</v>
      </c>
      <c r="BB131" s="8">
        <v>7.5461865978697917E-3</v>
      </c>
      <c r="BC131" s="8">
        <v>1.9786825103534023E-2</v>
      </c>
      <c r="BD131" s="8">
        <v>4.0842149185650684E-2</v>
      </c>
      <c r="BE131" s="8">
        <v>7.2067513824682683E-2</v>
      </c>
      <c r="BF131" s="8">
        <v>0.1139543537431581</v>
      </c>
      <c r="BG131" s="8">
        <v>0.16606109116699297</v>
      </c>
      <c r="BH131" s="8">
        <v>0.22707243159450696</v>
      </c>
      <c r="BI131" s="8">
        <v>0.29494957922572995</v>
      </c>
      <c r="BJ131" s="8">
        <v>0.36713385851018998</v>
      </c>
      <c r="BK131" s="8">
        <v>0.44076556028841907</v>
      </c>
      <c r="BL131" s="8">
        <v>0.51288333758971016</v>
      </c>
      <c r="BM131" s="8">
        <v>0.58058081080613677</v>
      </c>
      <c r="BN131" s="8">
        <v>0.64111583754634616</v>
      </c>
      <c r="BO131" s="8">
        <v>0.69198853169288821</v>
      </c>
      <c r="BP131" s="8">
        <v>0.73101733448328776</v>
      </c>
      <c r="BQ131" s="8">
        <v>0.75644153542901904</v>
      </c>
      <c r="BR131" s="8">
        <v>0.76706632251902462</v>
      </c>
      <c r="BS131" s="8">
        <v>0.76244956882674231</v>
      </c>
      <c r="BT131" s="8">
        <v>0.74310598061021427</v>
      </c>
      <c r="BU131" s="8">
        <v>0.71067124019225858</v>
      </c>
      <c r="BV131" s="8">
        <v>0.66794598733223154</v>
      </c>
      <c r="BW131" s="8">
        <v>0.61875324681232335</v>
      </c>
      <c r="BX131" s="8">
        <v>0.56758813960472843</v>
      </c>
      <c r="BY131" s="8">
        <v>0.51909031129490124</v>
      </c>
      <c r="BZ131" s="8">
        <v>0.47741499821778</v>
      </c>
      <c r="CA131" s="8">
        <v>0.4456118620329601</v>
      </c>
      <c r="CB131" s="8">
        <v>0.42513335490594883</v>
      </c>
      <c r="CC131" s="8">
        <v>0.41558567150106995</v>
      </c>
      <c r="CD131" s="8">
        <v>0.4148042648995709</v>
      </c>
      <c r="CE131" s="8">
        <v>0.41929461647217003</v>
      </c>
      <c r="CF131" s="8">
        <v>0.42504705469771054</v>
      </c>
      <c r="CG131" s="8">
        <v>0.42869579497874</v>
      </c>
      <c r="CH131" s="8">
        <v>0.4289498114591197</v>
      </c>
      <c r="CI131" s="8">
        <v>0.4281854080191696</v>
      </c>
      <c r="CJ131" s="8">
        <v>0.43399681052401995</v>
      </c>
      <c r="CK131" s="8">
        <v>0.46032976052529939</v>
      </c>
      <c r="CL131" s="8">
        <v>0.52768769769560109</v>
      </c>
      <c r="CM131" s="8">
        <v>0.6619106409523603</v>
      </c>
      <c r="CN131" s="8">
        <v>0.89120316115429787</v>
      </c>
      <c r="CO131" s="8">
        <v>1.2414497548780297</v>
      </c>
      <c r="CP131" s="8">
        <v>1.7303958827317913</v>
      </c>
      <c r="CQ131" s="8">
        <v>2.3617961752477505</v>
      </c>
      <c r="CR131" s="8">
        <v>3.1208395234473194</v>
      </c>
      <c r="CS131" s="8">
        <v>3.971955063769439</v>
      </c>
      <c r="CT131" s="8">
        <v>4.8596785100025848</v>
      </c>
      <c r="CU131" s="8">
        <v>5.71282797094036</v>
      </c>
      <c r="CV131" s="8">
        <v>6.4517627430435596</v>
      </c>
      <c r="CW131" s="8">
        <v>6.9979080106384046</v>
      </c>
      <c r="CX131" s="8">
        <v>7.2842368701738636</v>
      </c>
      <c r="CY131" s="8">
        <v>7.26522249581555</v>
      </c>
      <c r="CZ131" s="8">
        <v>6.9248505969113268</v>
      </c>
      <c r="DA131" s="8">
        <v>6.2815062216487121</v>
      </c>
      <c r="DB131" s="8">
        <v>5.3888564447318146</v>
      </c>
      <c r="DC131" s="8">
        <v>4.3321373020316969</v>
      </c>
      <c r="DD131" s="8">
        <v>3.2193999729969818</v>
      </c>
      <c r="DE131" s="8">
        <v>2.167350011240984</v>
      </c>
      <c r="DF131" s="8">
        <v>1.2818812622181923</v>
      </c>
      <c r="DG131" s="8">
        <v>0.63510721098759859</v>
      </c>
      <c r="DH131" s="8">
        <v>0.24442895870568293</v>
      </c>
      <c r="DI131" s="8">
        <v>6.5009557076990632E-2</v>
      </c>
      <c r="DJ131" s="8">
        <v>1.0709110865036564E-2</v>
      </c>
      <c r="DK131" s="8">
        <v>2.0427375170726236E-3</v>
      </c>
      <c r="DL131" s="8">
        <v>9.0187706553024327E-4</v>
      </c>
      <c r="DM131" s="8">
        <v>2.1855712191154453E-4</v>
      </c>
      <c r="DN131" s="8">
        <v>1.9942517454296649E-5</v>
      </c>
      <c r="DO131" s="8">
        <v>6.7024993199993332E-7</v>
      </c>
      <c r="DP131" s="8">
        <v>8.2870457163153333E-9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</row>
    <row r="132" spans="1:130" x14ac:dyDescent="0.25">
      <c r="A132" s="3">
        <v>221</v>
      </c>
      <c r="B132" s="3" t="s">
        <v>361</v>
      </c>
      <c r="C132" s="3">
        <v>6250</v>
      </c>
      <c r="D132" s="3" t="s">
        <v>359</v>
      </c>
      <c r="I132" s="3">
        <v>21.39</v>
      </c>
      <c r="J132" s="3" t="s">
        <v>48</v>
      </c>
      <c r="K132" s="3" t="s">
        <v>347</v>
      </c>
      <c r="L132" s="3" t="s">
        <v>71</v>
      </c>
      <c r="M132" s="3" t="s">
        <v>411</v>
      </c>
      <c r="N132" s="3">
        <v>43</v>
      </c>
      <c r="O132" s="3" t="s">
        <v>30</v>
      </c>
      <c r="P132" s="3" t="s">
        <v>306</v>
      </c>
      <c r="Q132" s="8">
        <v>5.0324461674349997E-16</v>
      </c>
      <c r="R132" s="8">
        <v>3.0530071667170001E-16</v>
      </c>
      <c r="S132" s="8">
        <v>6.8140428054000034E-17</v>
      </c>
      <c r="T132" s="8">
        <v>5.5952006377999669E-18</v>
      </c>
      <c r="U132" s="8">
        <v>1.6904832209998812E-19</v>
      </c>
      <c r="V132" s="8">
        <v>2.4465720000579184E-21</v>
      </c>
      <c r="W132" s="8">
        <v>6.9434870000182165E-21</v>
      </c>
      <c r="X132" s="8">
        <v>3.1433907499985294E-20</v>
      </c>
      <c r="Y132" s="8">
        <v>5.3652432399949116E-20</v>
      </c>
      <c r="Z132" s="8">
        <v>4.1534517800011771E-20</v>
      </c>
      <c r="AA132" s="8">
        <v>7.2799954200025551E-20</v>
      </c>
      <c r="AB132" s="8">
        <v>2.7778824840001303E-19</v>
      </c>
      <c r="AC132" s="8">
        <v>4.8348959670001218E-19</v>
      </c>
      <c r="AD132" s="8">
        <v>3.4323704179993542E-19</v>
      </c>
      <c r="AE132" s="8">
        <v>1.0700969529997244E-19</v>
      </c>
      <c r="AF132" s="8">
        <v>1.6063141800042471E-20</v>
      </c>
      <c r="AG132" s="8">
        <v>6.6354439000073022E-21</v>
      </c>
      <c r="AH132" s="8">
        <v>5.1718139400021899E-20</v>
      </c>
      <c r="AI132" s="8">
        <v>2.3355240410001106E-19</v>
      </c>
      <c r="AJ132" s="8">
        <v>4.4052579989999536E-19</v>
      </c>
      <c r="AK132" s="8">
        <v>3.801953485999835E-19</v>
      </c>
      <c r="AL132" s="8">
        <v>1.8710967929997514E-19</v>
      </c>
      <c r="AM132" s="8">
        <v>6.6995315700031775E-20</v>
      </c>
      <c r="AN132" s="8">
        <v>7.4882926428292308E-12</v>
      </c>
      <c r="AO132" s="8">
        <v>6.8931221435535697E-10</v>
      </c>
      <c r="AP132" s="8">
        <v>2.3429652967273202E-8</v>
      </c>
      <c r="AQ132" s="8">
        <v>2.9439000884126492E-7</v>
      </c>
      <c r="AR132" s="8">
        <v>1.3870191266316805E-6</v>
      </c>
      <c r="AS132" s="8">
        <v>3.159847090796079E-6</v>
      </c>
      <c r="AT132" s="8">
        <v>1.3578025903071899E-5</v>
      </c>
      <c r="AU132" s="8">
        <v>8.0837766224342789E-5</v>
      </c>
      <c r="AV132" s="8">
        <v>2.8585614852654493E-4</v>
      </c>
      <c r="AW132" s="8">
        <v>6.3745613613120776E-4</v>
      </c>
      <c r="AX132" s="8">
        <v>9.8532981958778811E-4</v>
      </c>
      <c r="AY132" s="8">
        <v>1.07767717840617E-3</v>
      </c>
      <c r="AZ132" s="8">
        <v>7.9810066930625706E-4</v>
      </c>
      <c r="BA132" s="8">
        <v>5.8894529106064174E-4</v>
      </c>
      <c r="BB132" s="8">
        <v>1.99522055328521E-3</v>
      </c>
      <c r="BC132" s="8">
        <v>7.9383238919489355E-3</v>
      </c>
      <c r="BD132" s="8">
        <v>2.2215592871788804E-2</v>
      </c>
      <c r="BE132" s="8">
        <v>4.8460786826396804E-2</v>
      </c>
      <c r="BF132" s="8">
        <v>8.9243100894767197E-2</v>
      </c>
      <c r="BG132" s="8">
        <v>0.14560117081131799</v>
      </c>
      <c r="BH132" s="8">
        <v>0.21695824226423599</v>
      </c>
      <c r="BI132" s="8">
        <v>0.30129915794543105</v>
      </c>
      <c r="BJ132" s="8">
        <v>0.39549998456231739</v>
      </c>
      <c r="BK132" s="8">
        <v>0.49571297147431403</v>
      </c>
      <c r="BL132" s="8">
        <v>0.5977251157654111</v>
      </c>
      <c r="BM132" s="8">
        <v>0.69723458617321565</v>
      </c>
      <c r="BN132" s="8">
        <v>0.79002670007718123</v>
      </c>
      <c r="BO132" s="8">
        <v>0.87207330026883767</v>
      </c>
      <c r="BP132" s="8">
        <v>0.93961146798013395</v>
      </c>
      <c r="BQ132" s="8">
        <v>0.98926530890240993</v>
      </c>
      <c r="BR132" s="8">
        <v>1.0182586260354407</v>
      </c>
      <c r="BS132" s="8">
        <v>1.0247368159732</v>
      </c>
      <c r="BT132" s="8">
        <v>1.0081692441939509</v>
      </c>
      <c r="BU132" s="8">
        <v>0.96973402864856872</v>
      </c>
      <c r="BV132" s="8">
        <v>0.91253564094967032</v>
      </c>
      <c r="BW132" s="8">
        <v>0.8415269991470602</v>
      </c>
      <c r="BX132" s="8">
        <v>0.76309086207487908</v>
      </c>
      <c r="BY132" s="8">
        <v>0.68432211754726069</v>
      </c>
      <c r="BZ132" s="8">
        <v>0.61211665220162992</v>
      </c>
      <c r="CA132" s="8">
        <v>0.55222002896437061</v>
      </c>
      <c r="CB132" s="8">
        <v>0.50841803348596848</v>
      </c>
      <c r="CC132" s="8">
        <v>0.48205057121189121</v>
      </c>
      <c r="CD132" s="8">
        <v>0.4719901145605494</v>
      </c>
      <c r="CE132" s="8">
        <v>0.47516700737149975</v>
      </c>
      <c r="CF132" s="8">
        <v>0.48767609745187102</v>
      </c>
      <c r="CG132" s="8">
        <v>0.50642809750761941</v>
      </c>
      <c r="CH132" s="8">
        <v>0.53120811401158008</v>
      </c>
      <c r="CI132" s="8">
        <v>0.5668939911158013</v>
      </c>
      <c r="CJ132" s="8">
        <v>0.62541097558488801</v>
      </c>
      <c r="CK132" s="8">
        <v>0.72675583534253008</v>
      </c>
      <c r="CL132" s="8">
        <v>0.89830339324543118</v>
      </c>
      <c r="CM132" s="8">
        <v>1.1717801348670882</v>
      </c>
      <c r="CN132" s="8">
        <v>1.577728345500482</v>
      </c>
      <c r="CO132" s="8">
        <v>2.1379101339768205</v>
      </c>
      <c r="CP132" s="8">
        <v>2.8568552469564672</v>
      </c>
      <c r="CQ132" s="8">
        <v>3.7144296107601882</v>
      </c>
      <c r="CR132" s="8">
        <v>4.6615401339797913</v>
      </c>
      <c r="CS132" s="8">
        <v>5.6207230254721949</v>
      </c>
      <c r="CT132" s="8">
        <v>6.4925504967859453</v>
      </c>
      <c r="CU132" s="8">
        <v>7.1677838380663204</v>
      </c>
      <c r="CV132" s="8">
        <v>7.5440701523375111</v>
      </c>
      <c r="CW132" s="8">
        <v>7.5447856347750815</v>
      </c>
      <c r="CX132" s="8">
        <v>7.1366865982776346</v>
      </c>
      <c r="CY132" s="8">
        <v>6.3426082185294632</v>
      </c>
      <c r="CZ132" s="8">
        <v>5.245518452523811</v>
      </c>
      <c r="DA132" s="8">
        <v>3.9808310977012411</v>
      </c>
      <c r="DB132" s="8">
        <v>2.715284737397738</v>
      </c>
      <c r="DC132" s="8">
        <v>1.6132571069418447</v>
      </c>
      <c r="DD132" s="8">
        <v>0.79554412994937707</v>
      </c>
      <c r="DE132" s="8">
        <v>0.30206474055145804</v>
      </c>
      <c r="DF132" s="8">
        <v>7.8885462969566333E-2</v>
      </c>
      <c r="DG132" s="8">
        <v>1.2843398680075779E-2</v>
      </c>
      <c r="DH132" s="8">
        <v>2.527636702055247E-3</v>
      </c>
      <c r="DI132" s="8">
        <v>1.1415019347396083E-3</v>
      </c>
      <c r="DJ132" s="8">
        <v>2.7709393775410263E-4</v>
      </c>
      <c r="DK132" s="8">
        <v>2.5285787202733445E-5</v>
      </c>
      <c r="DL132" s="8">
        <v>8.4982444548131753E-7</v>
      </c>
      <c r="DM132" s="8">
        <v>1.0507221759326058E-8</v>
      </c>
      <c r="DN132" s="8">
        <v>0</v>
      </c>
      <c r="DO132" s="8">
        <v>0</v>
      </c>
      <c r="DP132" s="8">
        <v>0</v>
      </c>
      <c r="DQ132" s="8">
        <v>0</v>
      </c>
      <c r="DR132" s="8">
        <v>0</v>
      </c>
      <c r="DS132" s="8">
        <v>0</v>
      </c>
      <c r="DT132" s="8">
        <v>0</v>
      </c>
      <c r="DU132" s="8">
        <v>0</v>
      </c>
      <c r="DV132" s="8">
        <v>0</v>
      </c>
      <c r="DW132" s="8">
        <v>0</v>
      </c>
      <c r="DX132" s="8">
        <v>0</v>
      </c>
      <c r="DY132" s="8">
        <v>0</v>
      </c>
      <c r="DZ132" s="8">
        <v>0</v>
      </c>
    </row>
    <row r="133" spans="1:130" x14ac:dyDescent="0.25">
      <c r="A133" s="3">
        <v>222</v>
      </c>
      <c r="B133" s="3" t="s">
        <v>362</v>
      </c>
      <c r="C133" s="3">
        <v>6251</v>
      </c>
      <c r="D133" s="3" t="s">
        <v>359</v>
      </c>
      <c r="I133" s="3">
        <v>21.34</v>
      </c>
      <c r="J133" s="3" t="s">
        <v>48</v>
      </c>
      <c r="K133" s="3" t="s">
        <v>347</v>
      </c>
      <c r="L133" s="3" t="s">
        <v>71</v>
      </c>
      <c r="M133" s="3" t="s">
        <v>411</v>
      </c>
      <c r="N133" s="3">
        <v>43</v>
      </c>
      <c r="O133" s="3" t="s">
        <v>30</v>
      </c>
      <c r="P133" s="3" t="s">
        <v>306</v>
      </c>
      <c r="Q133" s="8">
        <v>4.5362157863000002E-18</v>
      </c>
      <c r="R133" s="8">
        <v>2.7644488480999991E-18</v>
      </c>
      <c r="S133" s="8">
        <v>6.2467736410000025E-19</v>
      </c>
      <c r="T133" s="8">
        <v>5.3068696400001056E-20</v>
      </c>
      <c r="U133" s="8">
        <v>1.7629712000001203E-21</v>
      </c>
      <c r="V133" s="8">
        <v>5.8434399998773658E-23</v>
      </c>
      <c r="W133" s="8">
        <v>1.0905162000012831E-21</v>
      </c>
      <c r="X133" s="8">
        <v>1.329409419999883E-20</v>
      </c>
      <c r="Y133" s="8">
        <v>5.9638392200000006E-20</v>
      </c>
      <c r="Z133" s="8">
        <v>9.8446151399999996E-20</v>
      </c>
      <c r="AA133" s="8">
        <v>5.9799877800001044E-20</v>
      </c>
      <c r="AB133" s="8">
        <v>2.6011964565583596E-11</v>
      </c>
      <c r="AC133" s="8">
        <v>2.4200025140054502E-9</v>
      </c>
      <c r="AD133" s="8">
        <v>8.4640283836962893E-8</v>
      </c>
      <c r="AE133" s="8">
        <v>1.1814400754083896E-6</v>
      </c>
      <c r="AF133" s="8">
        <v>7.2857821341648813E-6</v>
      </c>
      <c r="AG133" s="8">
        <v>2.3177807159985705E-5</v>
      </c>
      <c r="AH133" s="8">
        <v>4.4062141859233296E-5</v>
      </c>
      <c r="AI133" s="8">
        <v>5.3693554865718478E-5</v>
      </c>
      <c r="AJ133" s="8">
        <v>4.1686311223741013E-5</v>
      </c>
      <c r="AK133" s="8">
        <v>3.3930304430386982E-5</v>
      </c>
      <c r="AL133" s="8">
        <v>1.19693611372576E-4</v>
      </c>
      <c r="AM133" s="8">
        <v>4.3889950241195603E-4</v>
      </c>
      <c r="AN133" s="8">
        <v>1.1122694976351006E-3</v>
      </c>
      <c r="AO133" s="8">
        <v>2.1693228089989386E-3</v>
      </c>
      <c r="AP133" s="8">
        <v>3.522830580945881E-3</v>
      </c>
      <c r="AQ133" s="8">
        <v>4.986045653328156E-3</v>
      </c>
      <c r="AR133" s="8">
        <v>6.3124035547348495E-3</v>
      </c>
      <c r="AS133" s="8">
        <v>7.2431494683837805E-3</v>
      </c>
      <c r="AT133" s="8">
        <v>7.5557760972386062E-3</v>
      </c>
      <c r="AU133" s="8">
        <v>7.1115948684449051E-3</v>
      </c>
      <c r="AV133" s="8">
        <v>5.9049536199424005E-3</v>
      </c>
      <c r="AW133" s="8">
        <v>4.1203318978031006E-3</v>
      </c>
      <c r="AX133" s="8">
        <v>2.2071155412479448E-3</v>
      </c>
      <c r="AY133" s="8">
        <v>9.8478623852082253E-4</v>
      </c>
      <c r="AZ133" s="8">
        <v>1.7859986010115084E-3</v>
      </c>
      <c r="BA133" s="8">
        <v>6.5850190113272283E-3</v>
      </c>
      <c r="BB133" s="8">
        <v>1.7903738676369602E-2</v>
      </c>
      <c r="BC133" s="8">
        <v>3.836005485393218E-2</v>
      </c>
      <c r="BD133" s="8">
        <v>7.012643106275819E-2</v>
      </c>
      <c r="BE133" s="8">
        <v>0.11455377485805601</v>
      </c>
      <c r="BF133" s="8">
        <v>0.17198267987497901</v>
      </c>
      <c r="BG133" s="8">
        <v>0.24170176921227804</v>
      </c>
      <c r="BH133" s="8">
        <v>0.32201748674037733</v>
      </c>
      <c r="BI133" s="8">
        <v>0.41040394071351893</v>
      </c>
      <c r="BJ133" s="8">
        <v>0.50370134078879603</v>
      </c>
      <c r="BK133" s="8">
        <v>0.59833094661575803</v>
      </c>
      <c r="BL133" s="8">
        <v>0.6904975491676808</v>
      </c>
      <c r="BM133" s="8">
        <v>0.77636031081837276</v>
      </c>
      <c r="BN133" s="8">
        <v>0.85216895436081597</v>
      </c>
      <c r="BO133" s="8">
        <v>0.91438041059678898</v>
      </c>
      <c r="BP133" s="8">
        <v>0.9597838067030624</v>
      </c>
      <c r="BQ133" s="8">
        <v>0.98566325199009608</v>
      </c>
      <c r="BR133" s="8">
        <v>0.99001857493194834</v>
      </c>
      <c r="BS133" s="8">
        <v>0.9718460477611135</v>
      </c>
      <c r="BT133" s="8">
        <v>0.93144969850016324</v>
      </c>
      <c r="BU133" s="8">
        <v>0.87070987201034988</v>
      </c>
      <c r="BV133" s="8">
        <v>0.79320578425132915</v>
      </c>
      <c r="BW133" s="8">
        <v>0.70410462524817063</v>
      </c>
      <c r="BX133" s="8">
        <v>0.6097857035748202</v>
      </c>
      <c r="BY133" s="8">
        <v>0.51723080342848071</v>
      </c>
      <c r="BZ133" s="8">
        <v>0.43326179787492869</v>
      </c>
      <c r="CA133" s="8">
        <v>0.3637394219879706</v>
      </c>
      <c r="CB133" s="8">
        <v>0.3128462298186907</v>
      </c>
      <c r="CC133" s="8">
        <v>0.28255967889684896</v>
      </c>
      <c r="CD133" s="8">
        <v>0.27237894715776001</v>
      </c>
      <c r="CE133" s="8">
        <v>0.27932225601382044</v>
      </c>
      <c r="CF133" s="8">
        <v>0.29819074555897984</v>
      </c>
      <c r="CG133" s="8">
        <v>0.32208694837679985</v>
      </c>
      <c r="CH133" s="8">
        <v>0.3431868431888212</v>
      </c>
      <c r="CI133" s="8">
        <v>0.35379492497214926</v>
      </c>
      <c r="CJ133" s="8">
        <v>0.34766731263261974</v>
      </c>
      <c r="CK133" s="8">
        <v>0.32142247758307008</v>
      </c>
      <c r="CL133" s="8">
        <v>0.2756857231498806</v>
      </c>
      <c r="CM133" s="8">
        <v>0.21553375847314982</v>
      </c>
      <c r="CN133" s="8">
        <v>0.1498306102594178</v>
      </c>
      <c r="CO133" s="8">
        <v>8.9221610068051405E-2</v>
      </c>
      <c r="CP133" s="8">
        <v>4.2961152870720554E-2</v>
      </c>
      <c r="CQ133" s="8">
        <v>1.5416153477808336E-2</v>
      </c>
      <c r="CR133" s="8">
        <v>4.0281184294030936E-3</v>
      </c>
      <c r="CS133" s="8">
        <v>1.428022815456842E-3</v>
      </c>
      <c r="CT133" s="8">
        <v>3.9662255751906628E-3</v>
      </c>
      <c r="CU133" s="8">
        <v>2.6712883088961803E-2</v>
      </c>
      <c r="CV133" s="8">
        <v>0.11688867889207799</v>
      </c>
      <c r="CW133" s="8">
        <v>0.35082954715863224</v>
      </c>
      <c r="CX133" s="8">
        <v>0.81507751682221752</v>
      </c>
      <c r="CY133" s="8">
        <v>1.5813560417500518</v>
      </c>
      <c r="CZ133" s="8">
        <v>2.6809777184358978</v>
      </c>
      <c r="DA133" s="8">
        <v>4.082756554205222</v>
      </c>
      <c r="DB133" s="8">
        <v>5.6794345380508666</v>
      </c>
      <c r="DC133" s="8">
        <v>7.2883360653136862</v>
      </c>
      <c r="DD133" s="8">
        <v>8.6711485862111033</v>
      </c>
      <c r="DE133" s="8">
        <v>9.5744876133827859</v>
      </c>
      <c r="DF133" s="8">
        <v>9.7871865008111456</v>
      </c>
      <c r="DG133" s="8">
        <v>9.2030684919347578</v>
      </c>
      <c r="DH133" s="8">
        <v>7.8712688484600619</v>
      </c>
      <c r="DI133" s="8">
        <v>6.012789833449844</v>
      </c>
      <c r="DJ133" s="8">
        <v>3.9848852520228206</v>
      </c>
      <c r="DK133" s="8">
        <v>2.186391611048137</v>
      </c>
      <c r="DL133" s="8">
        <v>0.9197492483908718</v>
      </c>
      <c r="DM133" s="8">
        <v>0.26247627191870038</v>
      </c>
      <c r="DN133" s="8">
        <v>4.4870163601828494E-2</v>
      </c>
      <c r="DO133" s="8">
        <v>7.9513157347719243E-3</v>
      </c>
      <c r="DP133" s="8">
        <v>3.303131688682015E-3</v>
      </c>
      <c r="DQ133" s="8">
        <v>7.9663225771753332E-4</v>
      </c>
      <c r="DR133" s="8">
        <v>7.2671812432645311E-5</v>
      </c>
      <c r="DS133" s="8">
        <v>2.4424547291346244E-6</v>
      </c>
      <c r="DT133" s="8">
        <v>3.0199046818779607E-8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</row>
    <row r="134" spans="1:130" x14ac:dyDescent="0.25">
      <c r="A134" s="3">
        <v>223</v>
      </c>
      <c r="B134" s="3" t="s">
        <v>363</v>
      </c>
      <c r="C134" s="3">
        <v>6252</v>
      </c>
      <c r="D134" s="3" t="s">
        <v>359</v>
      </c>
      <c r="I134" s="3">
        <v>21.04</v>
      </c>
      <c r="J134" s="3" t="s">
        <v>48</v>
      </c>
      <c r="K134" s="3" t="s">
        <v>347</v>
      </c>
      <c r="L134" s="3" t="s">
        <v>71</v>
      </c>
      <c r="M134" s="3" t="s">
        <v>411</v>
      </c>
      <c r="N134" s="3">
        <v>43</v>
      </c>
      <c r="O134" s="3" t="s">
        <v>30</v>
      </c>
      <c r="P134" s="3" t="s">
        <v>306</v>
      </c>
      <c r="Q134" s="8">
        <v>5.0401446015051998E-7</v>
      </c>
      <c r="R134" s="8">
        <v>2.1277337507184298E-6</v>
      </c>
      <c r="S134" s="8">
        <v>5.5433068938524703E-6</v>
      </c>
      <c r="T134" s="8">
        <v>9.5465748259622504E-6</v>
      </c>
      <c r="U134" s="8">
        <v>1.10718391020818E-5</v>
      </c>
      <c r="V134" s="8">
        <v>8.3576294430375189E-6</v>
      </c>
      <c r="W134" s="8">
        <v>6.6033057315376318E-6</v>
      </c>
      <c r="X134" s="8">
        <v>2.3010823693344101E-5</v>
      </c>
      <c r="Y134" s="8">
        <v>8.4152219298301567E-5</v>
      </c>
      <c r="Z134" s="8">
        <v>2.0920819468881599E-4</v>
      </c>
      <c r="AA134" s="8">
        <v>3.8756032573092504E-4</v>
      </c>
      <c r="AB134" s="8">
        <v>5.7042367841063357E-4</v>
      </c>
      <c r="AC134" s="8">
        <v>6.8526491009284992E-4</v>
      </c>
      <c r="AD134" s="8">
        <v>6.6891789369332311E-4</v>
      </c>
      <c r="AE134" s="8">
        <v>5.1051358623167495E-4</v>
      </c>
      <c r="AF134" s="8">
        <v>2.9372355067016406E-4</v>
      </c>
      <c r="AG134" s="8">
        <v>2.2774409732027791E-4</v>
      </c>
      <c r="AH134" s="8">
        <v>6.4901290293989606E-4</v>
      </c>
      <c r="AI134" s="8">
        <v>1.95188611360238E-3</v>
      </c>
      <c r="AJ134" s="8">
        <v>4.4462162161073536E-3</v>
      </c>
      <c r="AK134" s="8">
        <v>8.2370846823703794E-3</v>
      </c>
      <c r="AL134" s="8">
        <v>1.3184761316322697E-2</v>
      </c>
      <c r="AM134" s="8">
        <v>1.8930794967561906E-2</v>
      </c>
      <c r="AN134" s="8">
        <v>2.4964184144219588E-2</v>
      </c>
      <c r="AO134" s="8">
        <v>3.070731477274985E-2</v>
      </c>
      <c r="AP134" s="8">
        <v>3.5606385095209192E-2</v>
      </c>
      <c r="AQ134" s="8">
        <v>3.921524629846912E-2</v>
      </c>
      <c r="AR134" s="8">
        <v>4.1265534679741894E-2</v>
      </c>
      <c r="AS134" s="8">
        <v>4.1719383277096372E-2</v>
      </c>
      <c r="AT134" s="8">
        <v>4.0803348848337806E-2</v>
      </c>
      <c r="AU134" s="8">
        <v>3.9023210901799832E-2</v>
      </c>
      <c r="AV134" s="8">
        <v>3.7159243831471289E-2</v>
      </c>
      <c r="AW134" s="8">
        <v>3.6241109358878476E-2</v>
      </c>
      <c r="AX134" s="8">
        <v>3.75014074069564E-2</v>
      </c>
      <c r="AY134" s="8">
        <v>4.2307556980987593E-2</v>
      </c>
      <c r="AZ134" s="8">
        <v>5.2073022849978612E-2</v>
      </c>
      <c r="BA134" s="8">
        <v>6.815088095081312E-2</v>
      </c>
      <c r="BB134" s="8">
        <v>9.1715497517606659E-2</v>
      </c>
      <c r="BC134" s="8">
        <v>0.12364157545066201</v>
      </c>
      <c r="BD134" s="8">
        <v>0.16439281251740001</v>
      </c>
      <c r="BE134" s="8">
        <v>0.21393321228686191</v>
      </c>
      <c r="BF134" s="8">
        <v>0.27167207798842008</v>
      </c>
      <c r="BG134" s="8">
        <v>0.33644975328714888</v>
      </c>
      <c r="BH134" s="8">
        <v>0.40656641805328708</v>
      </c>
      <c r="BI134" s="8">
        <v>0.4798512413777738</v>
      </c>
      <c r="BJ134" s="8">
        <v>0.55376392575834421</v>
      </c>
      <c r="BK134" s="8">
        <v>0.62551591674865703</v>
      </c>
      <c r="BL134" s="8">
        <v>0.69219693228234025</v>
      </c>
      <c r="BM134" s="8">
        <v>0.75089664789208843</v>
      </c>
      <c r="BN134" s="8">
        <v>0.798820683034144</v>
      </c>
      <c r="BO134" s="8">
        <v>0.83340976677445511</v>
      </c>
      <c r="BP134" s="8">
        <v>0.85247550484830814</v>
      </c>
      <c r="BQ134" s="8">
        <v>0.85436344431607569</v>
      </c>
      <c r="BR134" s="8">
        <v>0.83814658895936311</v>
      </c>
      <c r="BS134" s="8">
        <v>0.80384075958738244</v>
      </c>
      <c r="BT134" s="8">
        <v>0.75261238711241951</v>
      </c>
      <c r="BU134" s="8">
        <v>0.68692138166550087</v>
      </c>
      <c r="BV134" s="8">
        <v>0.6105260953944196</v>
      </c>
      <c r="BW134" s="8">
        <v>0.52829432418436895</v>
      </c>
      <c r="BX134" s="8">
        <v>0.44580989090765044</v>
      </c>
      <c r="BY134" s="8">
        <v>0.36881854937520053</v>
      </c>
      <c r="BZ134" s="8">
        <v>0.30260466492532068</v>
      </c>
      <c r="CA134" s="8">
        <v>0.25141791930939839</v>
      </c>
      <c r="CB134" s="8">
        <v>0.21806364335243167</v>
      </c>
      <c r="CC134" s="8">
        <v>0.2037316252557293</v>
      </c>
      <c r="CD134" s="8">
        <v>0.20807080389312027</v>
      </c>
      <c r="CE134" s="8">
        <v>0.22944175974723002</v>
      </c>
      <c r="CF134" s="8">
        <v>0.26523124864155001</v>
      </c>
      <c r="CG134" s="8">
        <v>0.3120988433324694</v>
      </c>
      <c r="CH134" s="8">
        <v>0.36607393365093976</v>
      </c>
      <c r="CI134" s="8">
        <v>0.42253923815627914</v>
      </c>
      <c r="CJ134" s="8">
        <v>0.47622027585994076</v>
      </c>
      <c r="CK134" s="8">
        <v>0.52129691332311978</v>
      </c>
      <c r="CL134" s="8">
        <v>0.55174770510878091</v>
      </c>
      <c r="CM134" s="8">
        <v>0.56204480302744031</v>
      </c>
      <c r="CN134" s="8">
        <v>0.5482612877086801</v>
      </c>
      <c r="CO134" s="8">
        <v>0.50956306925850825</v>
      </c>
      <c r="CP134" s="8">
        <v>0.45000696848980226</v>
      </c>
      <c r="CQ134" s="8">
        <v>0.38047025184684813</v>
      </c>
      <c r="CR134" s="8">
        <v>0.32027678075338173</v>
      </c>
      <c r="CS134" s="8">
        <v>0.29777514434400842</v>
      </c>
      <c r="CT134" s="8">
        <v>0.34908224567768897</v>
      </c>
      <c r="CU134" s="8">
        <v>0.5146146351333627</v>
      </c>
      <c r="CV134" s="8">
        <v>0.83366521155091888</v>
      </c>
      <c r="CW134" s="8">
        <v>1.3377299621226513</v>
      </c>
      <c r="CX134" s="8">
        <v>2.0433649714387982</v>
      </c>
      <c r="CY134" s="8">
        <v>2.9451817404344709</v>
      </c>
      <c r="CZ134" s="8">
        <v>4.0094996629296169</v>
      </c>
      <c r="DA134" s="8">
        <v>5.1695266906019697</v>
      </c>
      <c r="DB134" s="8">
        <v>6.3238006677993255</v>
      </c>
      <c r="DC134" s="8">
        <v>7.3406121910561097</v>
      </c>
      <c r="DD134" s="8">
        <v>8.0713888335422652</v>
      </c>
      <c r="DE134" s="8">
        <v>8.3746350588326024</v>
      </c>
      <c r="DF134" s="8">
        <v>8.1487101801793784</v>
      </c>
      <c r="DG134" s="8">
        <v>7.3671007874647501</v>
      </c>
      <c r="DH134" s="8">
        <v>6.1052784168245324</v>
      </c>
      <c r="DI134" s="8">
        <v>4.5457233764073521</v>
      </c>
      <c r="DJ134" s="8">
        <v>2.9493995414710383</v>
      </c>
      <c r="DK134" s="8">
        <v>1.5895110264556678</v>
      </c>
      <c r="DL134" s="8">
        <v>0.65856848122987799</v>
      </c>
      <c r="DM134" s="8">
        <v>0.18559455656405532</v>
      </c>
      <c r="DN134" s="8">
        <v>3.0955557986047211E-2</v>
      </c>
      <c r="DO134" s="8">
        <v>4.57156050809715E-3</v>
      </c>
      <c r="DP134" s="8">
        <v>1.642250014569413E-3</v>
      </c>
      <c r="DQ134" s="8">
        <v>3.9131217064891644E-4</v>
      </c>
      <c r="DR134" s="8">
        <v>3.567466771414729E-5</v>
      </c>
      <c r="DS134" s="8">
        <v>1.1990035488906869E-6</v>
      </c>
      <c r="DT134" s="8">
        <v>1.48247352171893E-8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</row>
    <row r="135" spans="1:130" x14ac:dyDescent="0.25">
      <c r="A135" s="3">
        <v>224</v>
      </c>
      <c r="B135" s="3" t="s">
        <v>364</v>
      </c>
      <c r="C135" s="3">
        <v>6253</v>
      </c>
      <c r="D135" s="3" t="s">
        <v>359</v>
      </c>
      <c r="I135" s="3">
        <v>20.939999999999998</v>
      </c>
      <c r="J135" s="3" t="s">
        <v>48</v>
      </c>
      <c r="K135" s="3" t="s">
        <v>347</v>
      </c>
      <c r="L135" s="3" t="s">
        <v>352</v>
      </c>
      <c r="M135" s="3" t="s">
        <v>353</v>
      </c>
      <c r="N135" s="3">
        <v>13.5</v>
      </c>
      <c r="O135" s="3" t="s">
        <v>31</v>
      </c>
      <c r="P135" s="3" t="s">
        <v>306</v>
      </c>
      <c r="Q135" s="8">
        <v>3.4513278196399998E-17</v>
      </c>
      <c r="R135" s="8">
        <v>4.2055072884860004E-16</v>
      </c>
      <c r="S135" s="8">
        <v>1.8852944372138998E-15</v>
      </c>
      <c r="T135" s="8">
        <v>3.1093935682017004E-15</v>
      </c>
      <c r="U135" s="8">
        <v>1.8868048058270999E-15</v>
      </c>
      <c r="V135" s="8">
        <v>4.2133978380250037E-16</v>
      </c>
      <c r="W135" s="8">
        <v>3.4679648451599427E-17</v>
      </c>
      <c r="X135" s="8">
        <v>1.0640881955999104E-18</v>
      </c>
      <c r="Y135" s="8">
        <v>1.3148813200576763E-20</v>
      </c>
      <c r="Z135" s="8">
        <v>5.1512800126662082E-23</v>
      </c>
      <c r="AA135" s="8">
        <v>4.9549649870943392E-22</v>
      </c>
      <c r="AB135" s="8">
        <v>1.6421897201209892E-20</v>
      </c>
      <c r="AC135" s="8">
        <v>2.0051696799909702E-19</v>
      </c>
      <c r="AD135" s="8">
        <v>9.0126749550097184E-19</v>
      </c>
      <c r="AE135" s="8">
        <v>1.4927132099991267E-18</v>
      </c>
      <c r="AF135" s="8">
        <v>9.2249458710109837E-19</v>
      </c>
      <c r="AG135" s="8">
        <v>2.5699305519939535E-19</v>
      </c>
      <c r="AH135" s="8">
        <v>1.0893464189985625E-19</v>
      </c>
      <c r="AI135" s="8">
        <v>1.014824271994497E-19</v>
      </c>
      <c r="AJ135" s="8">
        <v>1.7105402160103142E-19</v>
      </c>
      <c r="AK135" s="8">
        <v>2.5079109819911109E-19</v>
      </c>
      <c r="AL135" s="8">
        <v>1.9045549799963212E-19</v>
      </c>
      <c r="AM135" s="8">
        <v>2.1890874880037022E-19</v>
      </c>
      <c r="AN135" s="8">
        <v>3.1370172760096831E-19</v>
      </c>
      <c r="AO135" s="8">
        <v>1.929798426995233E-19</v>
      </c>
      <c r="AP135" s="8">
        <v>4.5376031199483403E-20</v>
      </c>
      <c r="AQ135" s="8">
        <v>1.5849241600471563E-20</v>
      </c>
      <c r="AR135" s="8">
        <v>1.0264529409963071E-19</v>
      </c>
      <c r="AS135" s="8">
        <v>2.8003767538100104E-11</v>
      </c>
      <c r="AT135" s="8">
        <v>2.7099288990500203E-9</v>
      </c>
      <c r="AU135" s="8">
        <v>9.8845968925736853E-8</v>
      </c>
      <c r="AV135" s="8">
        <v>1.4361198325992803E-6</v>
      </c>
      <c r="AW135" s="8">
        <v>9.1093741357067671E-6</v>
      </c>
      <c r="AX135" s="8">
        <v>2.8795071505484196E-5</v>
      </c>
      <c r="AY135" s="8">
        <v>5.0354693041525799E-5</v>
      </c>
      <c r="AZ135" s="8">
        <v>5.1406434133979487E-5</v>
      </c>
      <c r="BA135" s="8">
        <v>6.88423995970332E-5</v>
      </c>
      <c r="BB135" s="8">
        <v>3.5946578433383096E-4</v>
      </c>
      <c r="BC135" s="8">
        <v>1.6067068285745597E-3</v>
      </c>
      <c r="BD135" s="8">
        <v>4.9664309926007707E-3</v>
      </c>
      <c r="BE135" s="8">
        <v>1.17785680543118E-2</v>
      </c>
      <c r="BF135" s="8">
        <v>2.3174995144863597E-2</v>
      </c>
      <c r="BG135" s="8">
        <v>3.9829917822273408E-2</v>
      </c>
      <c r="BH135" s="8">
        <v>6.1871923920037125E-2</v>
      </c>
      <c r="BI135" s="8">
        <v>8.8909451166474501E-2</v>
      </c>
      <c r="BJ135" s="8">
        <v>0.120123416736025</v>
      </c>
      <c r="BK135" s="8">
        <v>0.15438717278756692</v>
      </c>
      <c r="BL135" s="8">
        <v>0.19038103787290306</v>
      </c>
      <c r="BM135" s="8">
        <v>0.22667903998808203</v>
      </c>
      <c r="BN135" s="8">
        <v>0.26179995164931757</v>
      </c>
      <c r="BO135" s="8">
        <v>0.29423103843968801</v>
      </c>
      <c r="BP135" s="8">
        <v>0.32244593059216209</v>
      </c>
      <c r="BQ135" s="8">
        <v>0.34494229317006919</v>
      </c>
      <c r="BR135" s="8">
        <v>0.3603203972858906</v>
      </c>
      <c r="BS135" s="8">
        <v>0.36741385664223802</v>
      </c>
      <c r="BT135" s="8">
        <v>0.36546693575079825</v>
      </c>
      <c r="BU135" s="8">
        <v>0.35432635344976715</v>
      </c>
      <c r="BV135" s="8">
        <v>0.33459323583280076</v>
      </c>
      <c r="BW135" s="8">
        <v>0.30768380922125926</v>
      </c>
      <c r="BX135" s="8">
        <v>0.27577305716162037</v>
      </c>
      <c r="BY135" s="8">
        <v>0.24162111147732457</v>
      </c>
      <c r="BZ135" s="8">
        <v>0.20829655696318294</v>
      </c>
      <c r="CA135" s="8">
        <v>0.17882148314171609</v>
      </c>
      <c r="CB135" s="8">
        <v>0.15577423405798818</v>
      </c>
      <c r="CC135" s="8">
        <v>0.14089179264709717</v>
      </c>
      <c r="CD135" s="8">
        <v>0.13471237266090785</v>
      </c>
      <c r="CE135" s="8">
        <v>0.13630282699560059</v>
      </c>
      <c r="CF135" s="8">
        <v>0.14313633852038432</v>
      </c>
      <c r="CG135" s="8">
        <v>0.15120903301286326</v>
      </c>
      <c r="CH135" s="8">
        <v>0.15549897472627183</v>
      </c>
      <c r="CI135" s="8">
        <v>0.150877163559481</v>
      </c>
      <c r="CJ135" s="8">
        <v>0.133555291599043</v>
      </c>
      <c r="CK135" s="8">
        <v>0.10308022716025</v>
      </c>
      <c r="CL135" s="8">
        <v>6.4801945448722975E-2</v>
      </c>
      <c r="CM135" s="8">
        <v>3.2730029153971607E-2</v>
      </c>
      <c r="CN135" s="8">
        <v>3.2780240861180587E-2</v>
      </c>
      <c r="CO135" s="8">
        <v>0.10604853557104565</v>
      </c>
      <c r="CP135" s="8">
        <v>0.30936155831483791</v>
      </c>
      <c r="CQ135" s="8">
        <v>0.70887945867825408</v>
      </c>
      <c r="CR135" s="8">
        <v>1.3666860640039493</v>
      </c>
      <c r="CS135" s="8">
        <v>2.3231455806230841</v>
      </c>
      <c r="CT135" s="8">
        <v>3.5780480766219487</v>
      </c>
      <c r="CU135" s="8">
        <v>5.0746209475529795</v>
      </c>
      <c r="CV135" s="8">
        <v>6.6916330177889023</v>
      </c>
      <c r="CW135" s="8">
        <v>8.2487356392016586</v>
      </c>
      <c r="CX135" s="8">
        <v>9.528188445228281</v>
      </c>
      <c r="CY135" s="8">
        <v>10.312271040468296</v>
      </c>
      <c r="CZ135" s="8">
        <v>10.430822006680195</v>
      </c>
      <c r="DA135" s="8">
        <v>9.8087267145120336</v>
      </c>
      <c r="DB135" s="8">
        <v>8.5001648677394428</v>
      </c>
      <c r="DC135" s="8">
        <v>6.6962814758080356</v>
      </c>
      <c r="DD135" s="8">
        <v>4.69634236209302</v>
      </c>
      <c r="DE135" s="8">
        <v>2.8398110612501739</v>
      </c>
      <c r="DF135" s="8">
        <v>1.4091520712872239</v>
      </c>
      <c r="DG135" s="8">
        <v>0.53206283494888851</v>
      </c>
      <c r="DH135" s="8">
        <v>0.13683763641047619</v>
      </c>
      <c r="DI135" s="8">
        <v>2.1095037563569008E-2</v>
      </c>
      <c r="DJ135" s="8">
        <v>2.6646302195985072E-3</v>
      </c>
      <c r="DK135" s="8">
        <v>8.3986847745620707E-4</v>
      </c>
      <c r="DL135" s="8">
        <v>1.9778158002736745E-4</v>
      </c>
      <c r="DM135" s="8">
        <v>1.8020288621301006E-5</v>
      </c>
      <c r="DN135" s="8">
        <v>6.0564387638351036E-7</v>
      </c>
      <c r="DO135" s="8">
        <v>7.4882393619191134E-9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</row>
    <row r="136" spans="1:130" x14ac:dyDescent="0.25">
      <c r="A136" s="3">
        <v>225</v>
      </c>
      <c r="B136" s="3" t="s">
        <v>365</v>
      </c>
      <c r="C136" s="3">
        <v>6254</v>
      </c>
      <c r="D136" s="3" t="s">
        <v>359</v>
      </c>
      <c r="I136" s="3">
        <v>20.49</v>
      </c>
      <c r="J136" s="3" t="s">
        <v>48</v>
      </c>
      <c r="K136" s="3" t="s">
        <v>347</v>
      </c>
      <c r="L136" s="3" t="s">
        <v>352</v>
      </c>
      <c r="M136" s="3" t="s">
        <v>353</v>
      </c>
      <c r="N136" s="3">
        <v>13.5</v>
      </c>
      <c r="O136" s="3" t="s">
        <v>31</v>
      </c>
      <c r="P136" s="3" t="s">
        <v>306</v>
      </c>
      <c r="Q136" s="8">
        <v>0</v>
      </c>
      <c r="R136" s="8">
        <v>0</v>
      </c>
      <c r="S136" s="8">
        <v>0</v>
      </c>
      <c r="T136" s="8">
        <v>9.1264000000000006E-24</v>
      </c>
      <c r="U136" s="8">
        <v>8.2187639999999994E-22</v>
      </c>
      <c r="V136" s="8">
        <v>2.72309175E-20</v>
      </c>
      <c r="W136" s="8">
        <v>3.3195322400000001E-19</v>
      </c>
      <c r="X136" s="8">
        <v>1.4888910286999998E-18</v>
      </c>
      <c r="Y136" s="8">
        <v>2.4571869710000003E-18</v>
      </c>
      <c r="Z136" s="8">
        <v>1.4926472463000002E-18</v>
      </c>
      <c r="AA136" s="8">
        <v>3.3944981149999973E-19</v>
      </c>
      <c r="AB136" s="8">
        <v>5.4399524300000189E-20</v>
      </c>
      <c r="AC136" s="8">
        <v>4.545626549999941E-20</v>
      </c>
      <c r="AD136" s="8">
        <v>2.7843867300000267E-20</v>
      </c>
      <c r="AE136" s="8">
        <v>1.4194196099999749E-20</v>
      </c>
      <c r="AF136" s="8">
        <v>3.7002062300000004E-20</v>
      </c>
      <c r="AG136" s="8">
        <v>6.2439341199999955E-20</v>
      </c>
      <c r="AH136" s="8">
        <v>5.4864603500000595E-20</v>
      </c>
      <c r="AI136" s="8">
        <v>8.2433669499999955E-20</v>
      </c>
      <c r="AJ136" s="8">
        <v>1.5115889199999975E-19</v>
      </c>
      <c r="AK136" s="8">
        <v>1.9133043760000041E-19</v>
      </c>
      <c r="AL136" s="8">
        <v>3.3361997800000033E-19</v>
      </c>
      <c r="AM136" s="8">
        <v>1.0042759853999991E-18</v>
      </c>
      <c r="AN136" s="8">
        <v>3.0862837660999995E-18</v>
      </c>
      <c r="AO136" s="8">
        <v>4.8783088793000012E-18</v>
      </c>
      <c r="AP136" s="8">
        <v>8.23227506958751E-13</v>
      </c>
      <c r="AQ136" s="8">
        <v>7.6369493884656897E-11</v>
      </c>
      <c r="AR136" s="8">
        <v>2.6176395710769106E-9</v>
      </c>
      <c r="AS136" s="8">
        <v>3.32285133770912E-8</v>
      </c>
      <c r="AT136" s="8">
        <v>1.6210741925165396E-7</v>
      </c>
      <c r="AU136" s="8">
        <v>5.2026317181858401E-7</v>
      </c>
      <c r="AV136" s="8">
        <v>3.8719859967908797E-6</v>
      </c>
      <c r="AW136" s="8">
        <v>2.4237115890885801E-5</v>
      </c>
      <c r="AX136" s="8">
        <v>8.2165305028693259E-5</v>
      </c>
      <c r="AY136" s="8">
        <v>1.67534882192994E-4</v>
      </c>
      <c r="AZ136" s="8">
        <v>2.1953594630192509E-4</v>
      </c>
      <c r="BA136" s="8">
        <v>1.8366670093295694E-4</v>
      </c>
      <c r="BB136" s="8">
        <v>1.6652325906003006E-4</v>
      </c>
      <c r="BC136" s="8">
        <v>6.6747896385632797E-4</v>
      </c>
      <c r="BD136" s="8">
        <v>2.7445307749929099E-3</v>
      </c>
      <c r="BE136" s="8">
        <v>7.8947427874271614E-3</v>
      </c>
      <c r="BF136" s="8">
        <v>1.7680274040064899E-2</v>
      </c>
      <c r="BG136" s="8">
        <v>3.3367930964422601E-2</v>
      </c>
      <c r="BH136" s="8">
        <v>5.573059407027077E-2</v>
      </c>
      <c r="BI136" s="8">
        <v>8.4994083179079014E-2</v>
      </c>
      <c r="BJ136" s="8">
        <v>0.12087647518501601</v>
      </c>
      <c r="BK136" s="8">
        <v>0.16267231398176596</v>
      </c>
      <c r="BL136" s="8">
        <v>0.20934324547198802</v>
      </c>
      <c r="BM136" s="8">
        <v>0.25958830698728508</v>
      </c>
      <c r="BN136" s="8">
        <v>0.31188257271839415</v>
      </c>
      <c r="BO136" s="8">
        <v>0.36449048036376919</v>
      </c>
      <c r="BP136" s="8">
        <v>0.41547513499776101</v>
      </c>
      <c r="BQ136" s="8">
        <v>0.46273197071162597</v>
      </c>
      <c r="BR136" s="8">
        <v>0.50407359244236583</v>
      </c>
      <c r="BS136" s="8">
        <v>0.53738420654034513</v>
      </c>
      <c r="BT136" s="8">
        <v>0.56084300768836925</v>
      </c>
      <c r="BU136" s="8">
        <v>0.57318384524344967</v>
      </c>
      <c r="BV136" s="8">
        <v>0.57393099889177446</v>
      </c>
      <c r="BW136" s="8">
        <v>0.5635531642449525</v>
      </c>
      <c r="BX136" s="8">
        <v>0.54350618033145448</v>
      </c>
      <c r="BY136" s="8">
        <v>0.51615946934064194</v>
      </c>
      <c r="BZ136" s="8">
        <v>0.48460685213402943</v>
      </c>
      <c r="CA136" s="8">
        <v>0.45236355532684236</v>
      </c>
      <c r="CB136" s="8">
        <v>0.42295793169375617</v>
      </c>
      <c r="CC136" s="8">
        <v>0.39943118599209981</v>
      </c>
      <c r="CD136" s="8">
        <v>0.38376210493887086</v>
      </c>
      <c r="CE136" s="8">
        <v>0.3762595889287681</v>
      </c>
      <c r="CF136" s="8">
        <v>0.37502857774640042</v>
      </c>
      <c r="CG136" s="8">
        <v>0.37569052969943861</v>
      </c>
      <c r="CH136" s="8">
        <v>0.37160126258214099</v>
      </c>
      <c r="CI136" s="8">
        <v>0.35484043116673902</v>
      </c>
      <c r="CJ136" s="8">
        <v>0.31820333478534124</v>
      </c>
      <c r="CK136" s="8">
        <v>0.25825027671315937</v>
      </c>
      <c r="CL136" s="8">
        <v>0.17916097496321015</v>
      </c>
      <c r="CM136" s="8">
        <v>9.6759122009650866E-2</v>
      </c>
      <c r="CN136" s="8">
        <v>4.1699855200089786E-2</v>
      </c>
      <c r="CO136" s="8">
        <v>6.0561580547320304E-2</v>
      </c>
      <c r="CP136" s="8">
        <v>0.21354835501591829</v>
      </c>
      <c r="CQ136" s="8">
        <v>0.56773612262182027</v>
      </c>
      <c r="CR136" s="8">
        <v>1.1853585560900708</v>
      </c>
      <c r="CS136" s="8">
        <v>2.1076470551049304</v>
      </c>
      <c r="CT136" s="8">
        <v>3.3362849334826006</v>
      </c>
      <c r="CU136" s="8">
        <v>4.816458117982819</v>
      </c>
      <c r="CV136" s="8">
        <v>6.4271519346828612</v>
      </c>
      <c r="CW136" s="8">
        <v>7.9847434523992717</v>
      </c>
      <c r="CX136" s="8">
        <v>9.264199576252004</v>
      </c>
      <c r="CY136" s="8">
        <v>10.038134002807006</v>
      </c>
      <c r="CZ136" s="8">
        <v>10.128360919714297</v>
      </c>
      <c r="DA136" s="8">
        <v>9.4587520812652457</v>
      </c>
      <c r="DB136" s="8">
        <v>8.0938596398315497</v>
      </c>
      <c r="DC136" s="8">
        <v>6.2468585191247996</v>
      </c>
      <c r="DD136" s="8">
        <v>4.2443246548451725</v>
      </c>
      <c r="DE136" s="8">
        <v>2.4450983168574396</v>
      </c>
      <c r="DF136" s="8">
        <v>1.1272159067783889</v>
      </c>
      <c r="DG136" s="8">
        <v>0.38202610467760678</v>
      </c>
      <c r="DH136" s="8">
        <v>8.5464391835145648E-2</v>
      </c>
      <c r="DI136" s="8">
        <v>1.1207198437588772E-2</v>
      </c>
      <c r="DJ136" s="8">
        <v>7.4792798750422662E-4</v>
      </c>
      <c r="DK136" s="8">
        <v>2.196441239732394E-5</v>
      </c>
      <c r="DL136" s="8">
        <v>2.4995526359816722E-7</v>
      </c>
      <c r="DM136" s="8">
        <v>0</v>
      </c>
      <c r="DN136" s="8">
        <v>0</v>
      </c>
      <c r="DO136" s="8">
        <v>0</v>
      </c>
      <c r="DP136" s="8">
        <v>0</v>
      </c>
      <c r="DQ136" s="8">
        <v>0</v>
      </c>
      <c r="DR136" s="8">
        <v>0</v>
      </c>
      <c r="DS136" s="8">
        <v>0</v>
      </c>
      <c r="DT136" s="8">
        <v>0</v>
      </c>
      <c r="DU136" s="8">
        <v>0</v>
      </c>
      <c r="DV136" s="8">
        <v>0</v>
      </c>
      <c r="DW136" s="8">
        <v>0</v>
      </c>
      <c r="DX136" s="8">
        <v>0</v>
      </c>
      <c r="DY136" s="8">
        <v>0</v>
      </c>
      <c r="DZ136" s="8">
        <v>0</v>
      </c>
    </row>
    <row r="137" spans="1:130" x14ac:dyDescent="0.25">
      <c r="A137" s="3">
        <v>226</v>
      </c>
      <c r="B137" s="3" t="s">
        <v>366</v>
      </c>
      <c r="C137" s="3">
        <v>6256</v>
      </c>
      <c r="D137" s="3" t="s">
        <v>359</v>
      </c>
      <c r="I137" s="3">
        <v>20.239999999999998</v>
      </c>
      <c r="J137" s="3" t="s">
        <v>48</v>
      </c>
      <c r="K137" s="3" t="s">
        <v>347</v>
      </c>
      <c r="L137" s="3" t="s">
        <v>271</v>
      </c>
      <c r="M137" s="3" t="s">
        <v>271</v>
      </c>
      <c r="N137" s="3">
        <v>13</v>
      </c>
      <c r="O137" s="3" t="s">
        <v>31</v>
      </c>
      <c r="P137" s="3" t="s">
        <v>306</v>
      </c>
      <c r="Q137" s="8">
        <v>4.7364117634391299E-10</v>
      </c>
      <c r="R137" s="8">
        <v>5.7714054158040799E-9</v>
      </c>
      <c r="S137" s="8">
        <v>2.5872718422980397E-8</v>
      </c>
      <c r="T137" s="8">
        <v>4.2671373459512206E-8</v>
      </c>
      <c r="U137" s="8">
        <v>2.5895166821403704E-8</v>
      </c>
      <c r="V137" s="8">
        <v>5.8746514343031033E-9</v>
      </c>
      <c r="W137" s="8">
        <v>1.6243148423902035E-9</v>
      </c>
      <c r="X137" s="8">
        <v>5.1702714355469914E-9</v>
      </c>
      <c r="Y137" s="8">
        <v>8.5091712737229042E-9</v>
      </c>
      <c r="Z137" s="8">
        <v>5.1672259848820849E-9</v>
      </c>
      <c r="AA137" s="8">
        <v>1.1546876667974011E-9</v>
      </c>
      <c r="AB137" s="8">
        <v>9.4957346454003101E-11</v>
      </c>
      <c r="AC137" s="8">
        <v>2.8739813727094923E-12</v>
      </c>
      <c r="AD137" s="8">
        <v>3.2016413788182795E-14</v>
      </c>
      <c r="AE137" s="8">
        <v>4.6004476947749187E-20</v>
      </c>
      <c r="AF137" s="8">
        <v>6.3992089971989087E-12</v>
      </c>
      <c r="AG137" s="8">
        <v>6.13177919054796E-10</v>
      </c>
      <c r="AH137" s="8">
        <v>2.24786410191463E-8</v>
      </c>
      <c r="AI137" s="8">
        <v>3.4834142260522196E-7</v>
      </c>
      <c r="AJ137" s="8">
        <v>2.6249149844438302E-6</v>
      </c>
      <c r="AK137" s="8">
        <v>1.1365241771326094E-5</v>
      </c>
      <c r="AL137" s="8">
        <v>3.2566986477080117E-5</v>
      </c>
      <c r="AM137" s="8">
        <v>6.8821092039229561E-5</v>
      </c>
      <c r="AN137" s="8">
        <v>1.1604060986642801E-4</v>
      </c>
      <c r="AO137" s="8">
        <v>1.6442430336799699E-4</v>
      </c>
      <c r="AP137" s="8">
        <v>2.0200992404602406E-4</v>
      </c>
      <c r="AQ137" s="8">
        <v>2.1873399071711797E-4</v>
      </c>
      <c r="AR137" s="8">
        <v>2.0965409838890595E-4</v>
      </c>
      <c r="AS137" s="8">
        <v>1.7657362356489196E-4</v>
      </c>
      <c r="AT137" s="8">
        <v>1.2774882754760207E-4</v>
      </c>
      <c r="AU137" s="8">
        <v>7.5854298420862006E-5</v>
      </c>
      <c r="AV137" s="8">
        <v>3.5137725077671921E-5</v>
      </c>
      <c r="AW137" s="8">
        <v>1.9595189848972119E-5</v>
      </c>
      <c r="AX137" s="8">
        <v>4.2168718040149888E-5</v>
      </c>
      <c r="AY137" s="8">
        <v>1.0583168327552906E-4</v>
      </c>
      <c r="AZ137" s="8">
        <v>1.8385831122947303E-4</v>
      </c>
      <c r="BA137" s="8">
        <v>2.1886384685718282E-4</v>
      </c>
      <c r="BB137" s="8">
        <v>1.7262695253161603E-4</v>
      </c>
      <c r="BC137" s="8">
        <v>1.4415059141701216E-4</v>
      </c>
      <c r="BD137" s="8">
        <v>5.5097658233353979E-4</v>
      </c>
      <c r="BE137" s="8">
        <v>2.2768116545742599E-3</v>
      </c>
      <c r="BF137" s="8">
        <v>6.6067202304440336E-3</v>
      </c>
      <c r="BG137" s="8">
        <v>1.4940223137488691E-2</v>
      </c>
      <c r="BH137" s="8">
        <v>2.8491812637785708E-2</v>
      </c>
      <c r="BI137" s="8">
        <v>4.8114615987481416E-2</v>
      </c>
      <c r="BJ137" s="8">
        <v>7.4240914356718396E-2</v>
      </c>
      <c r="BK137" s="8">
        <v>0.106898593675744</v>
      </c>
      <c r="BL137" s="8">
        <v>0.14576704028334403</v>
      </c>
      <c r="BM137" s="8">
        <v>0.1902448027648439</v>
      </c>
      <c r="BN137" s="8">
        <v>0.23951221227615105</v>
      </c>
      <c r="BO137" s="8">
        <v>0.29258449730736347</v>
      </c>
      <c r="BP137" s="8">
        <v>0.348362593649167</v>
      </c>
      <c r="BQ137" s="8">
        <v>0.40569734388432699</v>
      </c>
      <c r="BR137" s="8">
        <v>0.46348616940973719</v>
      </c>
      <c r="BS137" s="8">
        <v>0.52081538989664899</v>
      </c>
      <c r="BT137" s="8">
        <v>0.57713892674602585</v>
      </c>
      <c r="BU137" s="8">
        <v>0.63244845657815052</v>
      </c>
      <c r="BV137" s="8">
        <v>0.68736722726509125</v>
      </c>
      <c r="BW137" s="8">
        <v>0.74311615608716686</v>
      </c>
      <c r="BX137" s="8">
        <v>0.80134706532420896</v>
      </c>
      <c r="BY137" s="8">
        <v>0.86387814840042054</v>
      </c>
      <c r="BZ137" s="8">
        <v>0.93238351958888455</v>
      </c>
      <c r="CA137" s="8">
        <v>1.0080907404115198</v>
      </c>
      <c r="CB137" s="8">
        <v>1.0915315795246272</v>
      </c>
      <c r="CC137" s="8">
        <v>1.1823652766116908</v>
      </c>
      <c r="CD137" s="8">
        <v>1.2792510159088888</v>
      </c>
      <c r="CE137" s="8">
        <v>1.3797159317339212</v>
      </c>
      <c r="CF137" s="8">
        <v>1.4799801611234393</v>
      </c>
      <c r="CG137" s="8">
        <v>1.5747516713137717</v>
      </c>
      <c r="CH137" s="8">
        <v>1.657085501374457</v>
      </c>
      <c r="CI137" s="8">
        <v>1.718502183201732</v>
      </c>
      <c r="CJ137" s="8">
        <v>1.749598229510088</v>
      </c>
      <c r="CK137" s="8">
        <v>1.7413130422212433</v>
      </c>
      <c r="CL137" s="8">
        <v>1.6868972054914479</v>
      </c>
      <c r="CM137" s="8">
        <v>1.5844831827194987</v>
      </c>
      <c r="CN137" s="8">
        <v>1.4399669556125403</v>
      </c>
      <c r="CO137" s="8">
        <v>1.2697055556839629</v>
      </c>
      <c r="CP137" s="8">
        <v>1.1023760903566995</v>
      </c>
      <c r="CQ137" s="8">
        <v>0.97919500394664993</v>
      </c>
      <c r="CR137" s="8">
        <v>0.95154080009012176</v>
      </c>
      <c r="CS137" s="8">
        <v>1.0750162637809382</v>
      </c>
      <c r="CT137" s="8">
        <v>1.3994677604816061</v>
      </c>
      <c r="CU137" s="8">
        <v>1.955709871683375</v>
      </c>
      <c r="CV137" s="8">
        <v>2.7414577535126057</v>
      </c>
      <c r="CW137" s="8">
        <v>3.7104996245287438</v>
      </c>
      <c r="CX137" s="8">
        <v>4.7695826407411772</v>
      </c>
      <c r="CY137" s="8">
        <v>5.7863183001714518</v>
      </c>
      <c r="CZ137" s="8">
        <v>6.6087792503250427</v>
      </c>
      <c r="DA137" s="8">
        <v>7.0940410119047641</v>
      </c>
      <c r="DB137" s="8">
        <v>7.1396804615616674</v>
      </c>
      <c r="DC137" s="8">
        <v>6.7103475402776098</v>
      </c>
      <c r="DD137" s="8">
        <v>5.8518213940361932</v>
      </c>
      <c r="DE137" s="8">
        <v>4.6873889910232833</v>
      </c>
      <c r="DF137" s="8">
        <v>3.3952774909970316</v>
      </c>
      <c r="DG137" s="8">
        <v>2.1704410200188988</v>
      </c>
      <c r="DH137" s="8">
        <v>1.1782692172219384</v>
      </c>
      <c r="DI137" s="8">
        <v>0.51109398939604489</v>
      </c>
      <c r="DJ137" s="8">
        <v>0.16188432242788053</v>
      </c>
      <c r="DK137" s="8">
        <v>3.4904979856918317E-2</v>
      </c>
      <c r="DL137" s="8">
        <v>7.6526843067483696E-3</v>
      </c>
      <c r="DM137" s="8">
        <v>3.6436164273538907E-3</v>
      </c>
      <c r="DN137" s="8">
        <v>1.4629263814640581E-3</v>
      </c>
      <c r="DO137" s="8">
        <v>2.8515403052153943E-4</v>
      </c>
      <c r="DP137" s="8">
        <v>2.3473412042562813E-5</v>
      </c>
      <c r="DQ137" s="8">
        <v>7.5713572300628584E-7</v>
      </c>
      <c r="DR137" s="8">
        <v>9.1326199935792829E-9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</row>
    <row r="138" spans="1:130" x14ac:dyDescent="0.25">
      <c r="A138" s="3">
        <v>227</v>
      </c>
      <c r="B138" s="3" t="s">
        <v>367</v>
      </c>
      <c r="C138" s="3">
        <v>6257</v>
      </c>
      <c r="D138" s="3" t="s">
        <v>359</v>
      </c>
      <c r="I138" s="3">
        <v>19.939999999999998</v>
      </c>
      <c r="J138" s="3" t="s">
        <v>48</v>
      </c>
      <c r="K138" s="3" t="s">
        <v>347</v>
      </c>
      <c r="L138" s="3" t="s">
        <v>271</v>
      </c>
      <c r="M138" s="3" t="s">
        <v>271</v>
      </c>
      <c r="N138" s="3">
        <v>13</v>
      </c>
      <c r="O138" s="3" t="s">
        <v>31</v>
      </c>
      <c r="P138" s="3" t="s">
        <v>306</v>
      </c>
      <c r="Q138" s="8">
        <v>1.3675558552369999E-16</v>
      </c>
      <c r="R138" s="8">
        <v>8.2965724321000007E-17</v>
      </c>
      <c r="S138" s="8">
        <v>1.8518165145399995E-17</v>
      </c>
      <c r="T138" s="8">
        <v>1.5224776344000278E-18</v>
      </c>
      <c r="U138" s="8">
        <v>4.8999397899994602E-20</v>
      </c>
      <c r="V138" s="8">
        <v>2.8699198999767759E-21</v>
      </c>
      <c r="W138" s="8">
        <v>3.6358501900002588E-20</v>
      </c>
      <c r="X138" s="8">
        <v>1.1880114732999857E-18</v>
      </c>
      <c r="Y138" s="8">
        <v>1.448504894670002E-17</v>
      </c>
      <c r="Z138" s="8">
        <v>6.499377802479998E-17</v>
      </c>
      <c r="AA138" s="8">
        <v>1.0731542786060003E-16</v>
      </c>
      <c r="AB138" s="8">
        <v>6.5209888133200011E-17</v>
      </c>
      <c r="AC138" s="8">
        <v>1.458403987520003E-17</v>
      </c>
      <c r="AD138" s="8">
        <v>1.2041112260999296E-18</v>
      </c>
      <c r="AE138" s="8">
        <v>4.6686833299999773E-20</v>
      </c>
      <c r="AF138" s="8">
        <v>3.653722990006957E-20</v>
      </c>
      <c r="AG138" s="8">
        <v>1.292604712999181E-19</v>
      </c>
      <c r="AH138" s="8">
        <v>2.0870292600006883E-19</v>
      </c>
      <c r="AI138" s="8">
        <v>1.2715438390001127E-19</v>
      </c>
      <c r="AJ138" s="8">
        <v>2.8659438099965459E-20</v>
      </c>
      <c r="AK138" s="8">
        <v>1.2504160332865205E-12</v>
      </c>
      <c r="AL138" s="8">
        <v>1.1641692158969101E-10</v>
      </c>
      <c r="AM138" s="8">
        <v>4.0525331820658906E-9</v>
      </c>
      <c r="AN138" s="8">
        <v>5.4873624232088898E-8</v>
      </c>
      <c r="AO138" s="8">
        <v>3.0827879844943996E-7</v>
      </c>
      <c r="AP138" s="8">
        <v>7.8584788764567789E-7</v>
      </c>
      <c r="AQ138" s="8">
        <v>1.04678606344635E-6</v>
      </c>
      <c r="AR138" s="8">
        <v>2.2030244466686401E-6</v>
      </c>
      <c r="AS138" s="8">
        <v>1.2036535135079798E-5</v>
      </c>
      <c r="AT138" s="8">
        <v>4.63189362260764E-5</v>
      </c>
      <c r="AU138" s="8">
        <v>1.18364325819807E-4</v>
      </c>
      <c r="AV138" s="8">
        <v>2.2320121531567601E-4</v>
      </c>
      <c r="AW138" s="8">
        <v>3.2999882410751896E-4</v>
      </c>
      <c r="AX138" s="8">
        <v>3.8916215994059459E-4</v>
      </c>
      <c r="AY138" s="8">
        <v>3.5592324319623893E-4</v>
      </c>
      <c r="AZ138" s="8">
        <v>2.3392831955095297E-4</v>
      </c>
      <c r="BA138" s="8">
        <v>1.44127906492225E-4</v>
      </c>
      <c r="BB138" s="8">
        <v>4.1190040236455398E-4</v>
      </c>
      <c r="BC138" s="8">
        <v>1.6098191583972291E-3</v>
      </c>
      <c r="BD138" s="8">
        <v>4.4694634817778007E-3</v>
      </c>
      <c r="BE138" s="8">
        <v>9.6967257105518845E-3</v>
      </c>
      <c r="BF138" s="8">
        <v>1.7808444925381493E-2</v>
      </c>
      <c r="BG138" s="8">
        <v>2.9045729846427004E-2</v>
      </c>
      <c r="BH138" s="8">
        <v>4.3355139676069798E-2</v>
      </c>
      <c r="BI138" s="8">
        <v>6.0416290742049988E-2</v>
      </c>
      <c r="BJ138" s="8">
        <v>7.9696442627536612E-2</v>
      </c>
      <c r="BK138" s="8">
        <v>0.10051494022184301</v>
      </c>
      <c r="BL138" s="8">
        <v>0.12210321871618096</v>
      </c>
      <c r="BM138" s="8">
        <v>0.14365072580419097</v>
      </c>
      <c r="BN138" s="8">
        <v>0.16433385680150103</v>
      </c>
      <c r="BO138" s="8">
        <v>0.18333264138690297</v>
      </c>
      <c r="BP138" s="8">
        <v>0.19984587119444697</v>
      </c>
      <c r="BQ138" s="8">
        <v>0.21311705408401505</v>
      </c>
      <c r="BR138" s="8">
        <v>0.22248100425853612</v>
      </c>
      <c r="BS138" s="8">
        <v>0.227435720431165</v>
      </c>
      <c r="BT138" s="8">
        <v>0.22773556560354979</v>
      </c>
      <c r="BU138" s="8">
        <v>0.22348852576584699</v>
      </c>
      <c r="BV138" s="8">
        <v>0.21522942837709724</v>
      </c>
      <c r="BW138" s="8">
        <v>0.20394275166455378</v>
      </c>
      <c r="BX138" s="8">
        <v>0.19102193758794428</v>
      </c>
      <c r="BY138" s="8">
        <v>0.17816569324496268</v>
      </c>
      <c r="BZ138" s="8">
        <v>0.16721929673354108</v>
      </c>
      <c r="CA138" s="8">
        <v>0.15997260232995325</v>
      </c>
      <c r="CB138" s="8">
        <v>0.15792796679186294</v>
      </c>
      <c r="CC138" s="8">
        <v>0.16204983872207768</v>
      </c>
      <c r="CD138" s="8">
        <v>0.17250538300679041</v>
      </c>
      <c r="CE138" s="8">
        <v>0.18841267837585418</v>
      </c>
      <c r="CF138" s="8">
        <v>0.20763948819752098</v>
      </c>
      <c r="CG138" s="8">
        <v>0.22673444312224866</v>
      </c>
      <c r="CH138" s="8">
        <v>0.24111577236534565</v>
      </c>
      <c r="CI138" s="8">
        <v>0.24568193460210708</v>
      </c>
      <c r="CJ138" s="8">
        <v>0.23600992936107623</v>
      </c>
      <c r="CK138" s="8">
        <v>0.21023136256063424</v>
      </c>
      <c r="CL138" s="8">
        <v>0.17151646196260639</v>
      </c>
      <c r="CM138" s="8">
        <v>0.13086689863224432</v>
      </c>
      <c r="CN138" s="8">
        <v>0.10965143324272475</v>
      </c>
      <c r="CO138" s="8">
        <v>0.1410880785590285</v>
      </c>
      <c r="CP138" s="8">
        <v>0.26976293703141163</v>
      </c>
      <c r="CQ138" s="8">
        <v>0.54830784956540146</v>
      </c>
      <c r="CR138" s="8">
        <v>1.0305579374520999</v>
      </c>
      <c r="CS138" s="8">
        <v>1.7609731299604103</v>
      </c>
      <c r="CT138" s="8">
        <v>2.7610088350823414</v>
      </c>
      <c r="CU138" s="8">
        <v>4.0145122094047903</v>
      </c>
      <c r="CV138" s="8">
        <v>5.4557380363031385</v>
      </c>
      <c r="CW138" s="8">
        <v>6.9645146759935415</v>
      </c>
      <c r="CX138" s="8">
        <v>8.3727913371139131</v>
      </c>
      <c r="CY138" s="8">
        <v>9.4849684985146254</v>
      </c>
      <c r="CZ138" s="8">
        <v>10.111220462348101</v>
      </c>
      <c r="DA138" s="8">
        <v>10.108966176263202</v>
      </c>
      <c r="DB138" s="8">
        <v>9.4236214696146021</v>
      </c>
      <c r="DC138" s="8">
        <v>8.1171189621618112</v>
      </c>
      <c r="DD138" s="8">
        <v>6.3726166052533273</v>
      </c>
      <c r="DE138" s="8">
        <v>4.4669526051579993</v>
      </c>
      <c r="DF138" s="8">
        <v>2.7091529966447609</v>
      </c>
      <c r="DG138" s="8">
        <v>1.3542547761167896</v>
      </c>
      <c r="DH138" s="8">
        <v>0.5176194561391867</v>
      </c>
      <c r="DI138" s="8">
        <v>0.13523106066875812</v>
      </c>
      <c r="DJ138" s="8">
        <v>2.1530712212850744E-2</v>
      </c>
      <c r="DK138" s="8">
        <v>3.4599826571479753E-3</v>
      </c>
      <c r="DL138" s="8">
        <v>1.3692101930331546E-3</v>
      </c>
      <c r="DM138" s="8">
        <v>3.2911403101820724E-4</v>
      </c>
      <c r="DN138" s="8">
        <v>3.0018037008971987E-5</v>
      </c>
      <c r="DO138" s="8">
        <v>1.0088790105555745E-6</v>
      </c>
      <c r="DP138" s="8">
        <v>1.2473904575927008E-8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0</v>
      </c>
    </row>
    <row r="139" spans="1:130" x14ac:dyDescent="0.25">
      <c r="A139" s="3">
        <v>228</v>
      </c>
      <c r="B139" s="3" t="s">
        <v>368</v>
      </c>
      <c r="C139" s="3">
        <v>6258</v>
      </c>
      <c r="D139" s="3" t="s">
        <v>359</v>
      </c>
      <c r="I139" s="3">
        <v>19.239999999999998</v>
      </c>
      <c r="J139" s="3" t="s">
        <v>48</v>
      </c>
      <c r="K139" s="3" t="s">
        <v>347</v>
      </c>
      <c r="L139" s="3" t="s">
        <v>271</v>
      </c>
      <c r="M139" s="3" t="s">
        <v>271</v>
      </c>
      <c r="N139" s="3">
        <v>13</v>
      </c>
      <c r="O139" s="3" t="s">
        <v>31</v>
      </c>
      <c r="P139" s="3" t="s">
        <v>306</v>
      </c>
      <c r="Q139" s="8">
        <v>3.4565818524839001E-15</v>
      </c>
      <c r="R139" s="8">
        <v>2.0969882825734998E-15</v>
      </c>
      <c r="S139" s="8">
        <v>4.680331739912E-16</v>
      </c>
      <c r="T139" s="8">
        <v>3.8434401085400141E-17</v>
      </c>
      <c r="U139" s="8">
        <v>1.1627889634001809E-18</v>
      </c>
      <c r="V139" s="8">
        <v>1.4386774499784495E-20</v>
      </c>
      <c r="W139" s="8">
        <v>1.8359726998756416E-21</v>
      </c>
      <c r="X139" s="8">
        <v>3.6490463998259302E-21</v>
      </c>
      <c r="Y139" s="8">
        <v>1.7458525000513116E-20</v>
      </c>
      <c r="Z139" s="8">
        <v>6.667059419984009E-20</v>
      </c>
      <c r="AA139" s="8">
        <v>1.0909397479960294E-19</v>
      </c>
      <c r="AB139" s="8">
        <v>7.5806808400278955E-20</v>
      </c>
      <c r="AC139" s="8">
        <v>4.210144699997871E-20</v>
      </c>
      <c r="AD139" s="8">
        <v>3.3614792700234683E-20</v>
      </c>
      <c r="AE139" s="8">
        <v>1.6804560599872477E-20</v>
      </c>
      <c r="AF139" s="8">
        <v>3.5231954997661842E-21</v>
      </c>
      <c r="AG139" s="8">
        <v>7.2676180000556272E-22</v>
      </c>
      <c r="AH139" s="8">
        <v>9.5764806002650617E-21</v>
      </c>
      <c r="AI139" s="8">
        <v>9.3859907299833574E-20</v>
      </c>
      <c r="AJ139" s="8">
        <v>3.8530853080025463E-19</v>
      </c>
      <c r="AK139" s="8">
        <v>6.1833774630002711E-19</v>
      </c>
      <c r="AL139" s="8">
        <v>3.7467033549977353E-19</v>
      </c>
      <c r="AM139" s="8">
        <v>8.4497805899918413E-20</v>
      </c>
      <c r="AN139" s="8">
        <v>7.0552859000656619E-21</v>
      </c>
      <c r="AO139" s="8">
        <v>2.1898259974004014E-22</v>
      </c>
      <c r="AP139" s="8">
        <v>1.1617100167308434E-23</v>
      </c>
      <c r="AQ139" s="8">
        <v>3.8831000427986721E-23</v>
      </c>
      <c r="AR139" s="8">
        <v>7.7117799638480391E-23</v>
      </c>
      <c r="AS139" s="8">
        <v>7.7601719971014888E-22</v>
      </c>
      <c r="AT139" s="8">
        <v>1.89146323251475E-11</v>
      </c>
      <c r="AU139" s="8">
        <v>1.8688764263338502E-9</v>
      </c>
      <c r="AV139" s="8">
        <v>7.0308846423645707E-8</v>
      </c>
      <c r="AW139" s="8">
        <v>1.0908791974466799E-6</v>
      </c>
      <c r="AX139" s="8">
        <v>7.8390592496288211E-6</v>
      </c>
      <c r="AY139" s="8">
        <v>2.998491065096779E-5</v>
      </c>
      <c r="AZ139" s="8">
        <v>6.7498692935110235E-5</v>
      </c>
      <c r="BA139" s="8">
        <v>9.3928832729218994E-5</v>
      </c>
      <c r="BB139" s="8">
        <v>9.2847792808235281E-5</v>
      </c>
      <c r="BC139" s="8">
        <v>1.8479405655606404E-4</v>
      </c>
      <c r="BD139" s="8">
        <v>8.137749385450536E-4</v>
      </c>
      <c r="BE139" s="8">
        <v>2.8184293530936805E-3</v>
      </c>
      <c r="BF139" s="8">
        <v>7.2298081399606489E-3</v>
      </c>
      <c r="BG139" s="8">
        <v>1.49733026294433E-2</v>
      </c>
      <c r="BH139" s="8">
        <v>2.6675305853950396E-2</v>
      </c>
      <c r="BI139" s="8">
        <v>4.2590576011272203E-2</v>
      </c>
      <c r="BJ139" s="8">
        <v>6.2610435311381399E-2</v>
      </c>
      <c r="BK139" s="8">
        <v>8.6314468977125997E-2</v>
      </c>
      <c r="BL139" s="8">
        <v>0.11303586849903502</v>
      </c>
      <c r="BM139" s="8">
        <v>0.14191910962446497</v>
      </c>
      <c r="BN139" s="8">
        <v>0.17195931628526306</v>
      </c>
      <c r="BO139" s="8">
        <v>0.20202490727325795</v>
      </c>
      <c r="BP139" s="8">
        <v>0.23087625763946806</v>
      </c>
      <c r="BQ139" s="8">
        <v>0.257199562649991</v>
      </c>
      <c r="BR139" s="8">
        <v>0.279675336677363</v>
      </c>
      <c r="BS139" s="8">
        <v>0.29709471372874607</v>
      </c>
      <c r="BT139" s="8">
        <v>0.30852073852730988</v>
      </c>
      <c r="BU139" s="8">
        <v>0.31346610661236829</v>
      </c>
      <c r="BV139" s="8">
        <v>0.31203875288948391</v>
      </c>
      <c r="BW139" s="8">
        <v>0.30501176533188579</v>
      </c>
      <c r="BX139" s="8">
        <v>0.2938001219214601</v>
      </c>
      <c r="BY139" s="8">
        <v>0.28034935540959616</v>
      </c>
      <c r="BZ139" s="8">
        <v>0.26694893288643096</v>
      </c>
      <c r="CA139" s="8">
        <v>0.25598590012254263</v>
      </c>
      <c r="CB139" s="8">
        <v>0.24965856517619311</v>
      </c>
      <c r="CC139" s="8">
        <v>0.24966968619877417</v>
      </c>
      <c r="CD139" s="8">
        <v>0.25691193166448656</v>
      </c>
      <c r="CE139" s="8">
        <v>0.27116033292330055</v>
      </c>
      <c r="CF139" s="8">
        <v>0.29081208610414144</v>
      </c>
      <c r="CG139" s="8">
        <v>0.31275370959201076</v>
      </c>
      <c r="CH139" s="8">
        <v>0.33248072209167745</v>
      </c>
      <c r="CI139" s="8">
        <v>0.34463869769114019</v>
      </c>
      <c r="CJ139" s="8">
        <v>0.34415821483131825</v>
      </c>
      <c r="CK139" s="8">
        <v>0.32807936523997672</v>
      </c>
      <c r="CL139" s="8">
        <v>0.29800769028881113</v>
      </c>
      <c r="CM139" s="8">
        <v>0.26293092762224735</v>
      </c>
      <c r="CN139" s="8">
        <v>0.24187152467517681</v>
      </c>
      <c r="CO139" s="8">
        <v>0.26561152803174082</v>
      </c>
      <c r="CP139" s="8">
        <v>0.37658451632225542</v>
      </c>
      <c r="CQ139" s="8">
        <v>0.62602149140154495</v>
      </c>
      <c r="CR139" s="8">
        <v>1.0675935198363042</v>
      </c>
      <c r="CS139" s="8">
        <v>1.7472212702783008</v>
      </c>
      <c r="CT139" s="8">
        <v>2.6896097758549988</v>
      </c>
      <c r="CU139" s="8">
        <v>3.8834770942679917</v>
      </c>
      <c r="CV139" s="8">
        <v>5.2690132156839091</v>
      </c>
      <c r="CW139" s="8">
        <v>6.7321208110164008</v>
      </c>
      <c r="CX139" s="8">
        <v>8.1097967570152818</v>
      </c>
      <c r="CY139" s="8">
        <v>9.2093098628365553</v>
      </c>
      <c r="CZ139" s="8">
        <v>9.8407471137988196</v>
      </c>
      <c r="DA139" s="8">
        <v>9.8584680299535634</v>
      </c>
      <c r="DB139" s="8">
        <v>9.2028142080533399</v>
      </c>
      <c r="DC139" s="8">
        <v>7.9303647852165113</v>
      </c>
      <c r="DD139" s="8">
        <v>6.2204452911314263</v>
      </c>
      <c r="DE139" s="8">
        <v>4.3484480353182278</v>
      </c>
      <c r="DF139" s="8">
        <v>2.6235569122414262</v>
      </c>
      <c r="DG139" s="8">
        <v>1.3003498407026797</v>
      </c>
      <c r="DH139" s="8">
        <v>0.49099730957723864</v>
      </c>
      <c r="DI139" s="8">
        <v>0.1264204457124265</v>
      </c>
      <c r="DJ139" s="8">
        <v>1.9628490598464055E-2</v>
      </c>
      <c r="DK139" s="8">
        <v>2.6875295042287917E-3</v>
      </c>
      <c r="DL139" s="8">
        <v>9.2686564072153033E-4</v>
      </c>
      <c r="DM139" s="8">
        <v>2.2018828258296708E-4</v>
      </c>
      <c r="DN139" s="8">
        <v>2.0071000975008246E-5</v>
      </c>
      <c r="DO139" s="8">
        <v>6.7456815600053233E-7</v>
      </c>
      <c r="DP139" s="8">
        <v>8.3404358974803472E-9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</row>
    <row r="140" spans="1:130" x14ac:dyDescent="0.25">
      <c r="A140" s="3">
        <v>229</v>
      </c>
      <c r="B140" s="3" t="s">
        <v>369</v>
      </c>
      <c r="C140" s="3">
        <v>6259</v>
      </c>
      <c r="D140" s="3" t="s">
        <v>359</v>
      </c>
      <c r="I140" s="3">
        <v>20.39</v>
      </c>
      <c r="J140" s="3" t="s">
        <v>48</v>
      </c>
      <c r="K140" s="3" t="s">
        <v>347</v>
      </c>
      <c r="L140" s="3" t="s">
        <v>352</v>
      </c>
      <c r="M140" s="3" t="s">
        <v>353</v>
      </c>
      <c r="N140" s="3">
        <v>13.5</v>
      </c>
      <c r="O140" s="3" t="s">
        <v>31</v>
      </c>
      <c r="P140" s="3" t="s">
        <v>306</v>
      </c>
      <c r="Q140" s="8">
        <v>3.1760614836006999E-15</v>
      </c>
      <c r="R140" s="8">
        <v>1.9268224841112002E-15</v>
      </c>
      <c r="S140" s="8">
        <v>4.3007992330390024E-16</v>
      </c>
      <c r="T140" s="8">
        <v>3.5333344575699244E-17</v>
      </c>
      <c r="U140" s="8">
        <v>1.0715071742004071E-18</v>
      </c>
      <c r="V140" s="8">
        <v>1.2386974600235213E-20</v>
      </c>
      <c r="W140" s="8">
        <v>1.7463354993887392E-21</v>
      </c>
      <c r="X140" s="8">
        <v>7.7803313004579493E-21</v>
      </c>
      <c r="Y140" s="8">
        <v>1.2839956099945477E-20</v>
      </c>
      <c r="Z140" s="8">
        <v>7.7972573998075153E-21</v>
      </c>
      <c r="AA140" s="8">
        <v>1.7424043002088526E-21</v>
      </c>
      <c r="AB140" s="8">
        <v>1.4331319999950437E-22</v>
      </c>
      <c r="AC140" s="8">
        <v>6.5171996120323561E-24</v>
      </c>
      <c r="AD140" s="8">
        <v>7.2455000599900034E-23</v>
      </c>
      <c r="AE140" s="8">
        <v>8.8515469940848186E-22</v>
      </c>
      <c r="AF140" s="8">
        <v>3.986046800348824E-21</v>
      </c>
      <c r="AG140" s="8">
        <v>6.6829214000094039E-21</v>
      </c>
      <c r="AH140" s="8">
        <v>5.0249071998649852E-21</v>
      </c>
      <c r="AI140" s="8">
        <v>5.4368399997279639E-21</v>
      </c>
      <c r="AJ140" s="8">
        <v>8.1555305003907766E-21</v>
      </c>
      <c r="AK140" s="8">
        <v>1.0984885800151024E-20</v>
      </c>
      <c r="AL140" s="8">
        <v>5.6703590499668105E-20</v>
      </c>
      <c r="AM140" s="8">
        <v>2.3921188970005206E-19</v>
      </c>
      <c r="AN140" s="8">
        <v>3.9854712719975033E-19</v>
      </c>
      <c r="AO140" s="8">
        <v>2.4691909430062653E-19</v>
      </c>
      <c r="AP140" s="8">
        <v>5.6541418200011569E-20</v>
      </c>
      <c r="AQ140" s="8">
        <v>4.0328203732133796E-13</v>
      </c>
      <c r="AR140" s="8">
        <v>3.7574508398127202E-11</v>
      </c>
      <c r="AS140" s="8">
        <v>1.2937878788841898E-9</v>
      </c>
      <c r="AT140" s="8">
        <v>1.6530464921203204E-8</v>
      </c>
      <c r="AU140" s="8">
        <v>8.3770767647180412E-8</v>
      </c>
      <c r="AV140" s="8">
        <v>3.6716848286969698E-7</v>
      </c>
      <c r="AW140" s="8">
        <v>3.5245077062298107E-6</v>
      </c>
      <c r="AX140" s="8">
        <v>2.2643956391943797E-5</v>
      </c>
      <c r="AY140" s="8">
        <v>7.7350526091365346E-5</v>
      </c>
      <c r="AZ140" s="8">
        <v>1.5876132167763396E-4</v>
      </c>
      <c r="BA140" s="8">
        <v>2.09200682286944E-4</v>
      </c>
      <c r="BB140" s="8">
        <v>1.7578119862035304E-4</v>
      </c>
      <c r="BC140" s="8">
        <v>1.5931490668409491E-4</v>
      </c>
      <c r="BD140" s="8">
        <v>6.3446723279168827E-4</v>
      </c>
      <c r="BE140" s="8">
        <v>2.5925875900890496E-3</v>
      </c>
      <c r="BF140" s="8">
        <v>7.4089920257030192E-3</v>
      </c>
      <c r="BG140" s="8">
        <v>1.6502149693083501E-2</v>
      </c>
      <c r="BH140" s="8">
        <v>3.1020784027592601E-2</v>
      </c>
      <c r="BI140" s="8">
        <v>5.1664754191190196E-2</v>
      </c>
      <c r="BJ140" s="8">
        <v>7.8621052753658507E-2</v>
      </c>
      <c r="BK140" s="8">
        <v>0.11157338968653502</v>
      </c>
      <c r="BL140" s="8">
        <v>0.14975049613471098</v>
      </c>
      <c r="BM140" s="8">
        <v>0.19198742490129506</v>
      </c>
      <c r="BN140" s="8">
        <v>0.23678462071803297</v>
      </c>
      <c r="BO140" s="8">
        <v>0.28236170870049615</v>
      </c>
      <c r="BP140" s="8">
        <v>0.32671553373637008</v>
      </c>
      <c r="BQ140" s="8">
        <v>0.36770239744214295</v>
      </c>
      <c r="BR140" s="8">
        <v>0.40316943344760303</v>
      </c>
      <c r="BS140" s="8">
        <v>0.43115404253896195</v>
      </c>
      <c r="BT140" s="8">
        <v>0.45014551521416113</v>
      </c>
      <c r="BU140" s="8">
        <v>0.45936253165655172</v>
      </c>
      <c r="BV140" s="8">
        <v>0.45897077265654795</v>
      </c>
      <c r="BW140" s="8">
        <v>0.45017501251413883</v>
      </c>
      <c r="BX140" s="8">
        <v>0.43516163186894641</v>
      </c>
      <c r="BY140" s="8">
        <v>0.41690240138346901</v>
      </c>
      <c r="BZ140" s="8">
        <v>0.39884223402432273</v>
      </c>
      <c r="CA140" s="8">
        <v>0.38450125714108285</v>
      </c>
      <c r="CB140" s="8">
        <v>0.37703559644837448</v>
      </c>
      <c r="CC140" s="8">
        <v>0.37880890138238676</v>
      </c>
      <c r="CD140" s="8">
        <v>0.3910191729113901</v>
      </c>
      <c r="CE140" s="8">
        <v>0.41341872172690408</v>
      </c>
      <c r="CF140" s="8">
        <v>0.44417634924661353</v>
      </c>
      <c r="CG140" s="8">
        <v>0.47994483582981573</v>
      </c>
      <c r="CH140" s="8">
        <v>0.51620484403274602</v>
      </c>
      <c r="CI140" s="8">
        <v>0.54795307058749465</v>
      </c>
      <c r="CJ140" s="8">
        <v>0.57075408674691275</v>
      </c>
      <c r="CK140" s="8">
        <v>0.58207519627694992</v>
      </c>
      <c r="CL140" s="8">
        <v>0.58272737125694896</v>
      </c>
      <c r="CM140" s="8">
        <v>0.57818208272248128</v>
      </c>
      <c r="CN140" s="8">
        <v>0.57950937233885824</v>
      </c>
      <c r="CO140" s="8">
        <v>0.6036733855371601</v>
      </c>
      <c r="CP140" s="8">
        <v>0.67293207698686075</v>
      </c>
      <c r="CQ140" s="8">
        <v>0.81311182231747914</v>
      </c>
      <c r="CR140" s="8">
        <v>1.0505563029303318</v>
      </c>
      <c r="CS140" s="8">
        <v>1.4076214746370486</v>
      </c>
      <c r="CT140" s="8">
        <v>1.8968329940036206</v>
      </c>
      <c r="CU140" s="8">
        <v>2.5143682200478601</v>
      </c>
      <c r="CV140" s="8">
        <v>3.2342826146579213</v>
      </c>
      <c r="CW140" s="8">
        <v>4.0055175578860371</v>
      </c>
      <c r="CX140" s="8">
        <v>4.7538020013685731</v>
      </c>
      <c r="CY140" s="8">
        <v>5.3898546627521</v>
      </c>
      <c r="CZ140" s="8">
        <v>5.8238366281967799</v>
      </c>
      <c r="DA140" s="8">
        <v>5.9840546757984896</v>
      </c>
      <c r="DB140" s="8">
        <v>5.8358993930904788</v>
      </c>
      <c r="DC140" s="8">
        <v>5.3956141096804728</v>
      </c>
      <c r="DD140" s="8">
        <v>4.7335897351024556</v>
      </c>
      <c r="DE140" s="8">
        <v>3.9640005710578237</v>
      </c>
      <c r="DF140" s="8">
        <v>3.2214964536467647</v>
      </c>
      <c r="DG140" s="8">
        <v>2.6302240350304089</v>
      </c>
      <c r="DH140" s="8">
        <v>2.2737561700743214</v>
      </c>
      <c r="DI140" s="8">
        <v>2.1746577342313884</v>
      </c>
      <c r="DJ140" s="8">
        <v>2.2892637740668107</v>
      </c>
      <c r="DK140" s="8">
        <v>2.5188535243991197</v>
      </c>
      <c r="DL140" s="8">
        <v>2.7348230894705665</v>
      </c>
      <c r="DM140" s="8">
        <v>2.812881170824852</v>
      </c>
      <c r="DN140" s="8">
        <v>2.6688926320147317</v>
      </c>
      <c r="DO140" s="8">
        <v>2.2867084882234678</v>
      </c>
      <c r="DP140" s="8">
        <v>1.7275720377970458</v>
      </c>
      <c r="DQ140" s="8">
        <v>1.1132544071883501</v>
      </c>
      <c r="DR140" s="8">
        <v>0.58197551576074602</v>
      </c>
      <c r="DS140" s="8">
        <v>0.22869694711363309</v>
      </c>
      <c r="DT140" s="8">
        <v>6.0417038707612392E-2</v>
      </c>
      <c r="DU140" s="8">
        <v>9.1917840148028063E-3</v>
      </c>
      <c r="DV140" s="8">
        <v>6.7432832240399421E-4</v>
      </c>
      <c r="DW140" s="8">
        <v>2.0803731089813482E-5</v>
      </c>
      <c r="DX140" s="8">
        <v>2.7035244585249529E-6</v>
      </c>
      <c r="DY140" s="8">
        <v>3.336060385095152E-5</v>
      </c>
      <c r="DZ140" s="8">
        <v>1.6640659114841583E-4</v>
      </c>
    </row>
    <row r="141" spans="1:130" x14ac:dyDescent="0.25">
      <c r="A141" s="3">
        <v>230</v>
      </c>
      <c r="B141" s="3" t="s">
        <v>370</v>
      </c>
      <c r="C141" s="3">
        <v>6261</v>
      </c>
      <c r="D141" s="3" t="s">
        <v>359</v>
      </c>
      <c r="I141" s="3">
        <v>20.99</v>
      </c>
      <c r="J141" s="3" t="s">
        <v>48</v>
      </c>
      <c r="K141" s="3" t="s">
        <v>347</v>
      </c>
      <c r="L141" s="3" t="s">
        <v>71</v>
      </c>
      <c r="M141" s="3" t="s">
        <v>411</v>
      </c>
      <c r="N141" s="3">
        <v>43</v>
      </c>
      <c r="O141" s="3" t="s">
        <v>30</v>
      </c>
      <c r="P141" s="3" t="s">
        <v>306</v>
      </c>
      <c r="Q141" s="8">
        <v>5.4202347266999996E-18</v>
      </c>
      <c r="R141" s="8">
        <v>4.537149024700001E-18</v>
      </c>
      <c r="S141" s="8">
        <v>1.6165531196299998E-17</v>
      </c>
      <c r="T141" s="8">
        <v>6.92429501044E-17</v>
      </c>
      <c r="U141" s="8">
        <v>1.1410912296699999E-16</v>
      </c>
      <c r="V141" s="8">
        <v>6.92448960761E-17</v>
      </c>
      <c r="W141" s="8">
        <v>1.5460497096700007E-17</v>
      </c>
      <c r="X141" s="8">
        <v>1.2701442375999966E-18</v>
      </c>
      <c r="Y141" s="8">
        <v>3.8662437399983162E-20</v>
      </c>
      <c r="Z141" s="8">
        <v>2.8860118000210999E-21</v>
      </c>
      <c r="AA141" s="8">
        <v>1.4487480100002344E-20</v>
      </c>
      <c r="AB141" s="8">
        <v>4.1544065699979492E-20</v>
      </c>
      <c r="AC141" s="8">
        <v>6.6354516499987022E-20</v>
      </c>
      <c r="AD141" s="8">
        <v>9.4099676100041831E-20</v>
      </c>
      <c r="AE141" s="8">
        <v>1.2139781309996299E-19</v>
      </c>
      <c r="AF141" s="8">
        <v>9.7577819899992453E-20</v>
      </c>
      <c r="AG141" s="8">
        <v>6.5149449800042283E-20</v>
      </c>
      <c r="AH141" s="8">
        <v>3.2357413399975977E-20</v>
      </c>
      <c r="AI141" s="8">
        <v>1.6460185199982E-20</v>
      </c>
      <c r="AJ141" s="8">
        <v>4.4128683100002901E-20</v>
      </c>
      <c r="AK141" s="8">
        <v>7.2683501400030093E-20</v>
      </c>
      <c r="AL141" s="8">
        <v>4.5021965799990284E-20</v>
      </c>
      <c r="AM141" s="8">
        <v>1.1894071700019645E-20</v>
      </c>
      <c r="AN141" s="8">
        <v>7.0158762999924985E-21</v>
      </c>
      <c r="AO141" s="8">
        <v>2.2959304304468404E-11</v>
      </c>
      <c r="AP141" s="8">
        <v>2.2605274772347003E-9</v>
      </c>
      <c r="AQ141" s="8">
        <v>8.5654330640934704E-8</v>
      </c>
      <c r="AR141" s="8">
        <v>1.3880992824412599E-6</v>
      </c>
      <c r="AS141" s="8">
        <v>1.1014399954504304E-5</v>
      </c>
      <c r="AT141" s="8">
        <v>4.9399652515280102E-5</v>
      </c>
      <c r="AU141" s="8">
        <v>1.4021861208598393E-4</v>
      </c>
      <c r="AV141" s="8">
        <v>2.7523196701526899E-4</v>
      </c>
      <c r="AW141" s="8">
        <v>3.9398068609413213E-4</v>
      </c>
      <c r="AX141" s="8">
        <v>4.1069466339187157E-4</v>
      </c>
      <c r="AY141" s="8">
        <v>2.9489162502441095E-4</v>
      </c>
      <c r="AZ141" s="8">
        <v>2.1192110189646013E-4</v>
      </c>
      <c r="BA141" s="8">
        <v>7.3060936202293801E-4</v>
      </c>
      <c r="BB141" s="8">
        <v>3.0461966036965903E-3</v>
      </c>
      <c r="BC141" s="8">
        <v>8.9783690763289188E-3</v>
      </c>
      <c r="BD141" s="8">
        <v>2.0559590808557997E-2</v>
      </c>
      <c r="BE141" s="8">
        <v>3.9505968590573301E-2</v>
      </c>
      <c r="BF141" s="8">
        <v>6.6867642781453476E-2</v>
      </c>
      <c r="BG141" s="8">
        <v>0.10288324046281</v>
      </c>
      <c r="BH141" s="8">
        <v>0.14698540700856699</v>
      </c>
      <c r="BI141" s="8">
        <v>0.19790791414504399</v>
      </c>
      <c r="BJ141" s="8">
        <v>0.25385077687798707</v>
      </c>
      <c r="BK141" s="8">
        <v>0.31266367599246758</v>
      </c>
      <c r="BL141" s="8">
        <v>0.37201393241788505</v>
      </c>
      <c r="BM141" s="8">
        <v>0.42951633600456596</v>
      </c>
      <c r="BN141" s="8">
        <v>0.48281861643077595</v>
      </c>
      <c r="BO141" s="8">
        <v>0.52965502960367727</v>
      </c>
      <c r="BP141" s="8">
        <v>0.5678947353309387</v>
      </c>
      <c r="BQ141" s="8">
        <v>0.59561495579311607</v>
      </c>
      <c r="BR141" s="8">
        <v>0.61122137140642874</v>
      </c>
      <c r="BS141" s="8">
        <v>0.61362400338798828</v>
      </c>
      <c r="BT141" s="8">
        <v>0.60245392301305678</v>
      </c>
      <c r="BU141" s="8">
        <v>0.57827276224156687</v>
      </c>
      <c r="BV141" s="8">
        <v>0.54270180597584261</v>
      </c>
      <c r="BW141" s="8">
        <v>0.49840607570105533</v>
      </c>
      <c r="BX141" s="8">
        <v>0.44890738339041025</v>
      </c>
      <c r="BY141" s="8">
        <v>0.39824181254643776</v>
      </c>
      <c r="BZ141" s="8">
        <v>0.35050708018970234</v>
      </c>
      <c r="CA141" s="8">
        <v>0.30936540007464153</v>
      </c>
      <c r="CB141" s="8">
        <v>0.27757701666356027</v>
      </c>
      <c r="CC141" s="8">
        <v>0.25663456660470807</v>
      </c>
      <c r="CD141" s="8">
        <v>0.24654707648169527</v>
      </c>
      <c r="CE141" s="8">
        <v>0.24579946961904042</v>
      </c>
      <c r="CF141" s="8">
        <v>0.25150912359542943</v>
      </c>
      <c r="CG141" s="8">
        <v>0.25980413849556072</v>
      </c>
      <c r="CH141" s="8">
        <v>0.26645635835978965</v>
      </c>
      <c r="CI141" s="8">
        <v>0.26781691984541034</v>
      </c>
      <c r="CJ141" s="8">
        <v>0.26207314432918949</v>
      </c>
      <c r="CK141" s="8">
        <v>0.25074215715078907</v>
      </c>
      <c r="CL141" s="8">
        <v>0.24019707953675073</v>
      </c>
      <c r="CM141" s="8">
        <v>0.24293819604459088</v>
      </c>
      <c r="CN141" s="8">
        <v>0.2782638681135694</v>
      </c>
      <c r="CO141" s="8">
        <v>0.37197687299391902</v>
      </c>
      <c r="CP141" s="8">
        <v>0.55482709340281033</v>
      </c>
      <c r="CQ141" s="8">
        <v>0.85951556730286072</v>
      </c>
      <c r="CR141" s="8">
        <v>1.3161923304860306</v>
      </c>
      <c r="CS141" s="8">
        <v>1.946493628352199</v>
      </c>
      <c r="CT141" s="8">
        <v>2.7564510194518093</v>
      </c>
      <c r="CU141" s="8">
        <v>3.7291886796466898</v>
      </c>
      <c r="CV141" s="8">
        <v>4.8190288216018011</v>
      </c>
      <c r="CW141" s="8">
        <v>5.9490618361225067</v>
      </c>
      <c r="CX141" s="8">
        <v>7.0141405861190833</v>
      </c>
      <c r="CY141" s="8">
        <v>7.8905865450056325</v>
      </c>
      <c r="CZ141" s="8">
        <v>8.4527362019547141</v>
      </c>
      <c r="DA141" s="8">
        <v>8.5948915945363069</v>
      </c>
      <c r="DB141" s="8">
        <v>8.2553904009727148</v>
      </c>
      <c r="DC141" s="8">
        <v>7.437739281080411</v>
      </c>
      <c r="DD141" s="8">
        <v>6.2225758158309361</v>
      </c>
      <c r="DE141" s="8">
        <v>4.7642053770872934</v>
      </c>
      <c r="DF141" s="8">
        <v>3.2672638594105337</v>
      </c>
      <c r="DG141" s="8">
        <v>1.9433113715199113</v>
      </c>
      <c r="DH141" s="8">
        <v>0.9541476810757672</v>
      </c>
      <c r="DI141" s="8">
        <v>0.35855078675358243</v>
      </c>
      <c r="DJ141" s="8">
        <v>9.2172921863209467E-2</v>
      </c>
      <c r="DK141" s="8">
        <v>1.4114440269693773E-2</v>
      </c>
      <c r="DL141" s="8">
        <v>1.5748495712557542E-3</v>
      </c>
      <c r="DM141" s="8">
        <v>4.1508035896242745E-4</v>
      </c>
      <c r="DN141" s="8">
        <v>9.5784045626601255E-5</v>
      </c>
      <c r="DO141" s="8">
        <v>8.717761502907706E-6</v>
      </c>
      <c r="DP141" s="8">
        <v>2.9299680193162203E-7</v>
      </c>
      <c r="DQ141" s="8">
        <v>3.6226595057087252E-9</v>
      </c>
      <c r="DR141" s="8">
        <v>0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</row>
    <row r="142" spans="1:130" x14ac:dyDescent="0.25">
      <c r="A142" s="3">
        <v>231</v>
      </c>
      <c r="B142" s="3" t="s">
        <v>371</v>
      </c>
      <c r="C142" s="3">
        <v>6281</v>
      </c>
      <c r="D142" s="3" t="s">
        <v>372</v>
      </c>
      <c r="I142" s="3">
        <v>-3.04</v>
      </c>
      <c r="J142" s="3" t="s">
        <v>48</v>
      </c>
      <c r="K142" s="3" t="s">
        <v>373</v>
      </c>
      <c r="L142" s="3" t="s">
        <v>29</v>
      </c>
      <c r="M142" s="3" t="s">
        <v>29</v>
      </c>
      <c r="N142" s="3">
        <v>40</v>
      </c>
      <c r="O142" s="3" t="s">
        <v>30</v>
      </c>
      <c r="P142" s="3" t="s">
        <v>306</v>
      </c>
      <c r="Q142" s="8">
        <v>3.045080051582E-16</v>
      </c>
      <c r="R142" s="8">
        <v>2.5360713589189E-15</v>
      </c>
      <c r="S142" s="8">
        <v>1.06565391328676E-14</v>
      </c>
      <c r="T142" s="8">
        <v>1.7416885718591696E-14</v>
      </c>
      <c r="U142" s="8">
        <v>1.0555847423285203E-14</v>
      </c>
      <c r="V142" s="8">
        <v>2.3566602225041986E-15</v>
      </c>
      <c r="W142" s="8">
        <v>1.937622787093997E-16</v>
      </c>
      <c r="X142" s="8">
        <v>5.8904249849032784E-18</v>
      </c>
      <c r="Y142" s="8">
        <v>6.8075896800319488E-20</v>
      </c>
      <c r="Z142" s="8">
        <v>8.885179558130719E-23</v>
      </c>
      <c r="AA142" s="8">
        <v>5.3932703528630816E-23</v>
      </c>
      <c r="AB142" s="8">
        <v>6.4681099969690285E-22</v>
      </c>
      <c r="AC142" s="8">
        <v>2.9217532018153662E-21</v>
      </c>
      <c r="AD142" s="8">
        <v>6.1406826948991431E-21</v>
      </c>
      <c r="AE142" s="8">
        <v>4.5522419100034698E-20</v>
      </c>
      <c r="AF142" s="8">
        <v>5.1426385700494274E-19</v>
      </c>
      <c r="AG142" s="8">
        <v>2.3260853114991773E-18</v>
      </c>
      <c r="AH142" s="8">
        <v>4.178084007096623E-18</v>
      </c>
      <c r="AI142" s="8">
        <v>4.1219633809026295E-18</v>
      </c>
      <c r="AJ142" s="8">
        <v>3.9631660137008486E-18</v>
      </c>
      <c r="AK142" s="8">
        <v>2.9554302861983293E-18</v>
      </c>
      <c r="AL142" s="8">
        <v>1.6999641207979693E-18</v>
      </c>
      <c r="AM142" s="8">
        <v>2.7368879503037838E-18</v>
      </c>
      <c r="AN142" s="8">
        <v>4.2470310345001238E-18</v>
      </c>
      <c r="AO142" s="8">
        <v>2.7631895866963333E-18</v>
      </c>
      <c r="AP142" s="8">
        <v>1.2864473697045502E-18</v>
      </c>
      <c r="AQ142" s="8">
        <v>1.2197972946943001E-18</v>
      </c>
      <c r="AR142" s="8">
        <v>7.4275065510203085E-19</v>
      </c>
      <c r="AS142" s="8">
        <v>8.3437495942409605E-11</v>
      </c>
      <c r="AT142" s="8">
        <v>8.21078239934572E-9</v>
      </c>
      <c r="AU142" s="8">
        <v>3.07706715954541E-7</v>
      </c>
      <c r="AV142" s="8">
        <v>4.7576350277936598E-6</v>
      </c>
      <c r="AW142" s="8">
        <v>3.3958844393561395E-5</v>
      </c>
      <c r="AX142" s="8">
        <v>1.2699869861559497E-4</v>
      </c>
      <c r="AY142" s="8">
        <v>2.6964914346080395E-4</v>
      </c>
      <c r="AZ142" s="8">
        <v>3.429040775473031E-4</v>
      </c>
      <c r="BA142" s="8">
        <v>4.2426638456201393E-4</v>
      </c>
      <c r="BB142" s="8">
        <v>1.6555307351147801E-3</v>
      </c>
      <c r="BC142" s="8">
        <v>7.4477834669550097E-3</v>
      </c>
      <c r="BD142" s="8">
        <v>2.3828543303206003E-2</v>
      </c>
      <c r="BE142" s="8">
        <v>5.7892011746181804E-2</v>
      </c>
      <c r="BF142" s="8">
        <v>0.11563210104922302</v>
      </c>
      <c r="BG142" s="8">
        <v>0.20056100875211999</v>
      </c>
      <c r="BH142" s="8">
        <v>0.313228427831443</v>
      </c>
      <c r="BI142" s="8">
        <v>0.45137261100260839</v>
      </c>
      <c r="BJ142" s="8">
        <v>0.61044657846189598</v>
      </c>
      <c r="BK142" s="8">
        <v>0.78429994283085924</v>
      </c>
      <c r="BL142" s="8">
        <v>0.96583656196714873</v>
      </c>
      <c r="BM142" s="8">
        <v>1.147523513506401</v>
      </c>
      <c r="BN142" s="8">
        <v>1.3217021293841897</v>
      </c>
      <c r="BO142" s="8">
        <v>1.4807378904187303</v>
      </c>
      <c r="BP142" s="8">
        <v>1.6171170518875799</v>
      </c>
      <c r="BQ142" s="8">
        <v>1.7236248874079259</v>
      </c>
      <c r="BR142" s="8">
        <v>1.79371902264133</v>
      </c>
      <c r="BS142" s="8">
        <v>1.8221566521906194</v>
      </c>
      <c r="BT142" s="8">
        <v>1.8058383025449203</v>
      </c>
      <c r="BU142" s="8">
        <v>1.7446866406402499</v>
      </c>
      <c r="BV142" s="8">
        <v>1.6422687379494221</v>
      </c>
      <c r="BW142" s="8">
        <v>1.5059063345563999</v>
      </c>
      <c r="BX142" s="8">
        <v>1.3461794827365274</v>
      </c>
      <c r="BY142" s="8">
        <v>1.1758889388760814</v>
      </c>
      <c r="BZ142" s="8">
        <v>1.0086427491078389</v>
      </c>
      <c r="CA142" s="8">
        <v>0.85730065619573992</v>
      </c>
      <c r="CB142" s="8">
        <v>0.73255715294299151</v>
      </c>
      <c r="CC142" s="8">
        <v>0.64194028663941083</v>
      </c>
      <c r="CD142" s="8">
        <v>0.58942134388295742</v>
      </c>
      <c r="CE142" s="8">
        <v>0.57571503350956021</v>
      </c>
      <c r="CF142" s="8">
        <v>0.5992656302890822</v>
      </c>
      <c r="CG142" s="8">
        <v>0.65781233289269991</v>
      </c>
      <c r="CH142" s="8">
        <v>0.75029958465378854</v>
      </c>
      <c r="CI142" s="8">
        <v>0.87879304482398979</v>
      </c>
      <c r="CJ142" s="8">
        <v>1.0499070401420134</v>
      </c>
      <c r="CK142" s="8">
        <v>1.2750511150094539</v>
      </c>
      <c r="CL142" s="8">
        <v>1.568841654292001</v>
      </c>
      <c r="CM142" s="8">
        <v>1.9454713036119458</v>
      </c>
      <c r="CN142" s="8">
        <v>2.4134644609619045</v>
      </c>
      <c r="CO142" s="8">
        <v>2.9697970215734344</v>
      </c>
      <c r="CP142" s="8">
        <v>3.5947947101266209</v>
      </c>
      <c r="CQ142" s="8">
        <v>4.2494910757861604</v>
      </c>
      <c r="CR142" s="8">
        <v>4.8769386574605633</v>
      </c>
      <c r="CS142" s="8">
        <v>5.4081629080741109</v>
      </c>
      <c r="CT142" s="8">
        <v>5.7722758561045069</v>
      </c>
      <c r="CU142" s="8">
        <v>5.9091225654668591</v>
      </c>
      <c r="CV142" s="8">
        <v>5.7819265834204288</v>
      </c>
      <c r="CW142" s="8">
        <v>5.3868691353611666</v>
      </c>
      <c r="CX142" s="8">
        <v>4.7567478454181469</v>
      </c>
      <c r="CY142" s="8">
        <v>3.9571420976278944</v>
      </c>
      <c r="CZ142" s="8">
        <v>3.075603989652592</v>
      </c>
      <c r="DA142" s="8">
        <v>2.2064286259024897</v>
      </c>
      <c r="DB142" s="8">
        <v>1.4345330398688674</v>
      </c>
      <c r="DC142" s="8">
        <v>0.82154249642151456</v>
      </c>
      <c r="DD142" s="8">
        <v>0.39602713991192218</v>
      </c>
      <c r="DE142" s="8">
        <v>0.14927761500609904</v>
      </c>
      <c r="DF142" s="8">
        <v>3.9189008676956405E-2</v>
      </c>
      <c r="DG142" s="8">
        <v>6.5359082126832391E-3</v>
      </c>
      <c r="DH142" s="8">
        <v>1.4645036235378939E-3</v>
      </c>
      <c r="DI142" s="8">
        <v>7.0438269872852288E-4</v>
      </c>
      <c r="DJ142" s="8">
        <v>1.7170296351309844E-4</v>
      </c>
      <c r="DK142" s="8">
        <v>1.5671791985027994E-5</v>
      </c>
      <c r="DL142" s="8">
        <v>5.2670979755475855E-7</v>
      </c>
      <c r="DM142" s="8">
        <v>6.512252070933755E-9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</row>
    <row r="143" spans="1:130" x14ac:dyDescent="0.25">
      <c r="A143" s="3">
        <v>232</v>
      </c>
      <c r="B143" s="3" t="s">
        <v>374</v>
      </c>
      <c r="C143" s="3">
        <v>6277</v>
      </c>
      <c r="D143" s="3" t="s">
        <v>372</v>
      </c>
      <c r="I143" s="3">
        <v>-0.15</v>
      </c>
      <c r="J143" s="3" t="s">
        <v>48</v>
      </c>
      <c r="K143" s="3" t="s">
        <v>373</v>
      </c>
      <c r="L143" s="3" t="s">
        <v>375</v>
      </c>
      <c r="M143" s="3" t="s">
        <v>375</v>
      </c>
      <c r="N143" s="3">
        <v>43</v>
      </c>
      <c r="O143" s="3" t="s">
        <v>30</v>
      </c>
      <c r="P143" s="3" t="s">
        <v>306</v>
      </c>
      <c r="Q143" s="8">
        <v>4.4537099879100001E-17</v>
      </c>
      <c r="R143" s="8">
        <v>5.4269250436129994E-16</v>
      </c>
      <c r="S143" s="8">
        <v>2.4328515601926002E-15</v>
      </c>
      <c r="T143" s="8">
        <v>4.0124915545213006E-15</v>
      </c>
      <c r="U143" s="8">
        <v>2.4347857479238998E-15</v>
      </c>
      <c r="V143" s="8">
        <v>5.4359899896330008E-16</v>
      </c>
      <c r="W143" s="8">
        <v>4.4670698907399904E-17</v>
      </c>
      <c r="X143" s="8">
        <v>1.370063403800157E-18</v>
      </c>
      <c r="Y143" s="8">
        <v>2.7776840499787961E-20</v>
      </c>
      <c r="Z143" s="8">
        <v>1.2554837799259999E-20</v>
      </c>
      <c r="AA143" s="8">
        <v>4.460872410096203E-20</v>
      </c>
      <c r="AB143" s="8">
        <v>7.3329122000387282E-20</v>
      </c>
      <c r="AC143" s="8">
        <v>4.4629114599728288E-20</v>
      </c>
      <c r="AD143" s="8">
        <v>1.1069598799127766E-20</v>
      </c>
      <c r="AE143" s="8">
        <v>1.0731798499957865E-20</v>
      </c>
      <c r="AF143" s="8">
        <v>3.9014271400254768E-20</v>
      </c>
      <c r="AG143" s="8">
        <v>6.4034879400826504E-20</v>
      </c>
      <c r="AH143" s="8">
        <v>7.851013519977956E-20</v>
      </c>
      <c r="AI143" s="8">
        <v>4.1490937090023504E-19</v>
      </c>
      <c r="AJ143" s="8">
        <v>1.773747719899457E-18</v>
      </c>
      <c r="AK143" s="8">
        <v>2.9619787742994713E-18</v>
      </c>
      <c r="AL143" s="8">
        <v>2.0040036630003784E-18</v>
      </c>
      <c r="AM143" s="8">
        <v>1.1663863628004407E-18</v>
      </c>
      <c r="AN143" s="8">
        <v>1.217658891999179E-18</v>
      </c>
      <c r="AO143" s="8">
        <v>7.486124382011452E-19</v>
      </c>
      <c r="AP143" s="8">
        <v>3.2788678769936021E-19</v>
      </c>
      <c r="AQ143" s="8">
        <v>2.9686982110073989E-19</v>
      </c>
      <c r="AR143" s="8">
        <v>1.7832633119985956E-19</v>
      </c>
      <c r="AS143" s="8">
        <v>1.3929216749963234E-19</v>
      </c>
      <c r="AT143" s="8">
        <v>8.9141456623990316E-18</v>
      </c>
      <c r="AU143" s="8">
        <v>2.2169498019666802E-10</v>
      </c>
      <c r="AV143" s="8">
        <v>2.1611782781093194E-8</v>
      </c>
      <c r="AW143" s="8">
        <v>7.9292194556386798E-7</v>
      </c>
      <c r="AX143" s="8">
        <v>1.1527855646514103E-5</v>
      </c>
      <c r="AY143" s="8">
        <v>7.2507193638795999E-5</v>
      </c>
      <c r="AZ143" s="8">
        <v>2.2515322025111901E-4</v>
      </c>
      <c r="BA143" s="8">
        <v>3.8583860001239497E-4</v>
      </c>
      <c r="BB143" s="8">
        <v>3.8539478470349321E-4</v>
      </c>
      <c r="BC143" s="8">
        <v>4.6179321116913996E-4</v>
      </c>
      <c r="BD143" s="8">
        <v>2.1109521379411604E-3</v>
      </c>
      <c r="BE143" s="8">
        <v>8.4635353038008797E-3</v>
      </c>
      <c r="BF143" s="8">
        <v>2.3418831290795597E-2</v>
      </c>
      <c r="BG143" s="8">
        <v>5.0343400022586797E-2</v>
      </c>
      <c r="BH143" s="8">
        <v>9.1274022038898603E-2</v>
      </c>
      <c r="BI143" s="8">
        <v>0.14670072545034901</v>
      </c>
      <c r="BJ143" s="8">
        <v>0.21572947191587094</v>
      </c>
      <c r="BK143" s="8">
        <v>0.29643093258672504</v>
      </c>
      <c r="BL143" s="8">
        <v>0.386218855639192</v>
      </c>
      <c r="BM143" s="8">
        <v>0.4821471270207851</v>
      </c>
      <c r="BN143" s="8">
        <v>0.58107258954851893</v>
      </c>
      <c r="BO143" s="8">
        <v>0.67969641397966596</v>
      </c>
      <c r="BP143" s="8">
        <v>0.7745527657098461</v>
      </c>
      <c r="BQ143" s="8">
        <v>0.86203853080005821</v>
      </c>
      <c r="BR143" s="8">
        <v>0.93856838087415984</v>
      </c>
      <c r="BS143" s="8">
        <v>1.0009069879952701</v>
      </c>
      <c r="BT143" s="8">
        <v>1.0466693618121399</v>
      </c>
      <c r="BU143" s="8">
        <v>1.074884389400629</v>
      </c>
      <c r="BV143" s="8">
        <v>1.08644110108491</v>
      </c>
      <c r="BW143" s="8">
        <v>1.084260542717832</v>
      </c>
      <c r="BX143" s="8">
        <v>1.0731426534813693</v>
      </c>
      <c r="BY143" s="8">
        <v>1.0593351011765204</v>
      </c>
      <c r="BZ143" s="8">
        <v>1.0499160405229802</v>
      </c>
      <c r="CA143" s="8">
        <v>1.0521021404512396</v>
      </c>
      <c r="CB143" s="8">
        <v>1.0726024953126814</v>
      </c>
      <c r="CC143" s="8">
        <v>1.1171162148095881</v>
      </c>
      <c r="CD143" s="8">
        <v>1.1900058184140327</v>
      </c>
      <c r="CE143" s="8">
        <v>1.2941208816299969</v>
      </c>
      <c r="CF143" s="8">
        <v>1.4307494741304119</v>
      </c>
      <c r="CG143" s="8">
        <v>1.5996952885617581</v>
      </c>
      <c r="CH143" s="8">
        <v>1.7994855070640625</v>
      </c>
      <c r="CI143" s="8">
        <v>2.0277232919341586</v>
      </c>
      <c r="CJ143" s="8">
        <v>2.2815513924505915</v>
      </c>
      <c r="CK143" s="8">
        <v>2.5580650329312782</v>
      </c>
      <c r="CL143" s="8">
        <v>2.8544450792267817</v>
      </c>
      <c r="CM143" s="8">
        <v>3.1676657359762004</v>
      </c>
      <c r="CN143" s="8">
        <v>3.4937540671817757</v>
      </c>
      <c r="CO143" s="8">
        <v>3.8266604859323223</v>
      </c>
      <c r="CP143" s="8">
        <v>4.1569266746965639</v>
      </c>
      <c r="CQ143" s="8">
        <v>4.470530417629746</v>
      </c>
      <c r="CR143" s="8">
        <v>4.7483785191440191</v>
      </c>
      <c r="CS143" s="8">
        <v>4.9667894518287028</v>
      </c>
      <c r="CT143" s="8">
        <v>5.0990817103626256</v>
      </c>
      <c r="CU143" s="8">
        <v>5.1182675078547533</v>
      </c>
      <c r="CV143" s="8">
        <v>5.0008154719173916</v>
      </c>
      <c r="CW143" s="8">
        <v>4.7312706330283163</v>
      </c>
      <c r="CX143" s="8">
        <v>4.3071306344453575</v>
      </c>
      <c r="CY143" s="8">
        <v>3.742972223232087</v>
      </c>
      <c r="CZ143" s="8">
        <v>3.0726739103445908</v>
      </c>
      <c r="DA143" s="8">
        <v>2.34868298390424</v>
      </c>
      <c r="DB143" s="8">
        <v>1.6373276751542818</v>
      </c>
      <c r="DC143" s="8">
        <v>1.0091613440073104</v>
      </c>
      <c r="DD143" s="8">
        <v>0.52389891397892541</v>
      </c>
      <c r="DE143" s="8">
        <v>0.21184651094810647</v>
      </c>
      <c r="DF143" s="8">
        <v>5.8976897463097089E-2</v>
      </c>
      <c r="DG143" s="8">
        <v>1.0169850111481082E-2</v>
      </c>
      <c r="DH143" s="8">
        <v>2.1915922898472218E-3</v>
      </c>
      <c r="DI143" s="8">
        <v>1.0254287993518574E-3</v>
      </c>
      <c r="DJ143" s="8">
        <v>2.4945970784528981E-4</v>
      </c>
      <c r="DK143" s="8">
        <v>2.2766401443163886E-5</v>
      </c>
      <c r="DL143" s="8">
        <v>7.6515095770446351E-7</v>
      </c>
      <c r="DM143" s="8">
        <v>9.4603507250212715E-9</v>
      </c>
      <c r="DN143" s="8">
        <v>0</v>
      </c>
      <c r="DO143" s="8">
        <v>0</v>
      </c>
      <c r="DP143" s="8">
        <v>0</v>
      </c>
      <c r="DQ143" s="8">
        <v>0</v>
      </c>
      <c r="DR143" s="8">
        <v>0</v>
      </c>
      <c r="DS143" s="8">
        <v>0</v>
      </c>
      <c r="DT143" s="8">
        <v>0</v>
      </c>
      <c r="DU143" s="8">
        <v>0</v>
      </c>
      <c r="DV143" s="8">
        <v>0</v>
      </c>
      <c r="DW143" s="8">
        <v>0</v>
      </c>
      <c r="DX143" s="8">
        <v>0</v>
      </c>
      <c r="DY143" s="8">
        <v>0</v>
      </c>
      <c r="DZ143" s="8">
        <v>0</v>
      </c>
    </row>
    <row r="144" spans="1:130" x14ac:dyDescent="0.25">
      <c r="A144" s="3">
        <v>233</v>
      </c>
      <c r="B144" s="3" t="s">
        <v>376</v>
      </c>
      <c r="C144" s="3">
        <v>6276</v>
      </c>
      <c r="D144" s="3" t="s">
        <v>372</v>
      </c>
      <c r="I144" s="3">
        <v>0.11</v>
      </c>
      <c r="J144" s="3" t="s">
        <v>48</v>
      </c>
      <c r="K144" s="3" t="s">
        <v>373</v>
      </c>
      <c r="L144" s="3" t="s">
        <v>375</v>
      </c>
      <c r="M144" s="3" t="s">
        <v>375</v>
      </c>
      <c r="N144" s="3">
        <v>43</v>
      </c>
      <c r="O144" s="3" t="s">
        <v>30</v>
      </c>
      <c r="P144" s="3" t="s">
        <v>306</v>
      </c>
      <c r="Q144" s="8">
        <v>7.2195049716500005E-17</v>
      </c>
      <c r="R144" s="8">
        <v>8.7939596464660006E-16</v>
      </c>
      <c r="S144" s="8">
        <v>3.9417452846553E-15</v>
      </c>
      <c r="T144" s="8">
        <v>6.5007293115820995E-15</v>
      </c>
      <c r="U144" s="8">
        <v>3.9444749497136994E-15</v>
      </c>
      <c r="V144" s="8">
        <v>8.8058857211090169E-16</v>
      </c>
      <c r="W144" s="8">
        <v>7.2359084417499214E-17</v>
      </c>
      <c r="X144" s="8">
        <v>2.235899824599698E-18</v>
      </c>
      <c r="Y144" s="8">
        <v>5.4671820600662583E-20</v>
      </c>
      <c r="Z144" s="8">
        <v>6.7827829990787442E-21</v>
      </c>
      <c r="AA144" s="8">
        <v>5.5757710198121195E-22</v>
      </c>
      <c r="AB144" s="8">
        <v>1.7296198176415882E-23</v>
      </c>
      <c r="AC144" s="8">
        <v>1.5359099736547754E-23</v>
      </c>
      <c r="AD144" s="8">
        <v>2.603468999585384E-22</v>
      </c>
      <c r="AE144" s="8">
        <v>3.6653094024200901E-21</v>
      </c>
      <c r="AF144" s="8">
        <v>3.6662947698389791E-20</v>
      </c>
      <c r="AG144" s="8">
        <v>1.6141956040186413E-19</v>
      </c>
      <c r="AH144" s="8">
        <v>2.8279738429773734E-19</v>
      </c>
      <c r="AI144" s="8">
        <v>3.2573685910112556E-19</v>
      </c>
      <c r="AJ144" s="8">
        <v>7.3972323839958219E-19</v>
      </c>
      <c r="AK144" s="8">
        <v>1.2044395271008521E-18</v>
      </c>
      <c r="AL144" s="8">
        <v>1.1119303116980537E-18</v>
      </c>
      <c r="AM144" s="8">
        <v>1.7890635823023182E-18</v>
      </c>
      <c r="AN144" s="8">
        <v>2.6300717332991759E-18</v>
      </c>
      <c r="AO144" s="8">
        <v>1.6053183513009177E-18</v>
      </c>
      <c r="AP144" s="8">
        <v>4.0755029649888151E-19</v>
      </c>
      <c r="AQ144" s="8">
        <v>1.0687283909904549E-19</v>
      </c>
      <c r="AR144" s="8">
        <v>7.050220810048867E-20</v>
      </c>
      <c r="AS144" s="8">
        <v>2.9107458440170203E-19</v>
      </c>
      <c r="AT144" s="8">
        <v>1.3148061881972229E-18</v>
      </c>
      <c r="AU144" s="8">
        <v>3.8230648660809795E-11</v>
      </c>
      <c r="AV144" s="8">
        <v>3.7008457666483602E-9</v>
      </c>
      <c r="AW144" s="8">
        <v>1.3415520727127496E-7</v>
      </c>
      <c r="AX144" s="8">
        <v>1.89102694292041E-6</v>
      </c>
      <c r="AY144" s="8">
        <v>1.1033339309620298E-5</v>
      </c>
      <c r="AZ144" s="8">
        <v>2.9125598496370197E-5</v>
      </c>
      <c r="BA144" s="8">
        <v>4.0254732315141204E-5</v>
      </c>
      <c r="BB144" s="8">
        <v>9.2541706685628642E-5</v>
      </c>
      <c r="BC144" s="8">
        <v>5.8254702842841294E-4</v>
      </c>
      <c r="BD144" s="8">
        <v>2.66105392837797E-3</v>
      </c>
      <c r="BE144" s="8">
        <v>8.3287891887413642E-3</v>
      </c>
      <c r="BF144" s="8">
        <v>1.9907794718959503E-2</v>
      </c>
      <c r="BG144" s="8">
        <v>3.9338134500114197E-2</v>
      </c>
      <c r="BH144" s="8">
        <v>6.7754433602222469E-2</v>
      </c>
      <c r="BI144" s="8">
        <v>0.10536482146690801</v>
      </c>
      <c r="BJ144" s="8">
        <v>0.15152804282553101</v>
      </c>
      <c r="BK144" s="8">
        <v>0.20493093602740198</v>
      </c>
      <c r="BL144" s="8">
        <v>0.26378731267395805</v>
      </c>
      <c r="BM144" s="8">
        <v>0.32600234103224934</v>
      </c>
      <c r="BN144" s="8">
        <v>0.38927603805662492</v>
      </c>
      <c r="BO144" s="8">
        <v>0.45115290060409907</v>
      </c>
      <c r="BP144" s="8">
        <v>0.50905329975151714</v>
      </c>
      <c r="BQ144" s="8">
        <v>0.5603357759829759</v>
      </c>
      <c r="BR144" s="8">
        <v>0.60243562538590512</v>
      </c>
      <c r="BS144" s="8">
        <v>0.63310746668807916</v>
      </c>
      <c r="BT144" s="8">
        <v>0.65076201027879677</v>
      </c>
      <c r="BU144" s="8">
        <v>0.65482783161996139</v>
      </c>
      <c r="BV144" s="8">
        <v>0.64602290748658131</v>
      </c>
      <c r="BW144" s="8">
        <v>0.62643474777074459</v>
      </c>
      <c r="BX144" s="8">
        <v>0.59937225675442107</v>
      </c>
      <c r="BY144" s="8">
        <v>0.56901196754572148</v>
      </c>
      <c r="BZ144" s="8">
        <v>0.53989180704700779</v>
      </c>
      <c r="CA144" s="8">
        <v>0.51632675416760954</v>
      </c>
      <c r="CB144" s="8">
        <v>0.50184258836205409</v>
      </c>
      <c r="CC144" s="8">
        <v>0.49873023813525919</v>
      </c>
      <c r="CD144" s="8">
        <v>0.5078022480889004</v>
      </c>
      <c r="CE144" s="8">
        <v>0.52840765922020871</v>
      </c>
      <c r="CF144" s="8">
        <v>0.55875804404981011</v>
      </c>
      <c r="CG144" s="8">
        <v>0.59660896798447105</v>
      </c>
      <c r="CH144" s="8">
        <v>0.6403111174481193</v>
      </c>
      <c r="CI144" s="8">
        <v>0.69019682715330966</v>
      </c>
      <c r="CJ144" s="8">
        <v>0.75016318684851946</v>
      </c>
      <c r="CK144" s="8">
        <v>0.82914406899340065</v>
      </c>
      <c r="CL144" s="8">
        <v>0.94202717518424173</v>
      </c>
      <c r="CM144" s="8">
        <v>1.1095491406917191</v>
      </c>
      <c r="CN144" s="8">
        <v>1.3567672601295193</v>
      </c>
      <c r="CO144" s="8">
        <v>1.7098465178633298</v>
      </c>
      <c r="CP144" s="8">
        <v>2.1911829204551303</v>
      </c>
      <c r="CQ144" s="8">
        <v>2.8133072544609803</v>
      </c>
      <c r="CR144" s="8">
        <v>3.5724100842224509</v>
      </c>
      <c r="CS144" s="8">
        <v>4.4425610904169375</v>
      </c>
      <c r="CT144" s="8">
        <v>5.371863284931969</v>
      </c>
      <c r="CU144" s="8">
        <v>6.2820239057213598</v>
      </c>
      <c r="CV144" s="8">
        <v>7.0729499012071599</v>
      </c>
      <c r="CW144" s="8">
        <v>7.6335815443007604</v>
      </c>
      <c r="CX144" s="8">
        <v>7.8590506634763386</v>
      </c>
      <c r="CY144" s="8">
        <v>7.6724852842644111</v>
      </c>
      <c r="CZ144" s="8">
        <v>7.0477013494696195</v>
      </c>
      <c r="DA144" s="8">
        <v>6.0270826397791666</v>
      </c>
      <c r="DB144" s="8">
        <v>4.7277092882909102</v>
      </c>
      <c r="DC144" s="8">
        <v>3.3289853954189255</v>
      </c>
      <c r="DD144" s="8">
        <v>2.0376069108164359</v>
      </c>
      <c r="DE144" s="8">
        <v>1.0320814617194713</v>
      </c>
      <c r="DF144" s="8">
        <v>0.4009106760466068</v>
      </c>
      <c r="DG144" s="8">
        <v>0.10649640732029297</v>
      </c>
      <c r="DH144" s="8">
        <v>1.720838188478524E-2</v>
      </c>
      <c r="DI144" s="8">
        <v>2.8359743341042076E-3</v>
      </c>
      <c r="DJ144" s="8">
        <v>1.1382532617290053E-3</v>
      </c>
      <c r="DK144" s="8">
        <v>2.7387667996947584E-4</v>
      </c>
      <c r="DL144" s="8">
        <v>2.4980973066135448E-5</v>
      </c>
      <c r="DM144" s="8">
        <v>8.395829240726016E-7</v>
      </c>
      <c r="DN144" s="8">
        <v>1.0380645676377753E-8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</row>
    <row r="145" spans="1:130" x14ac:dyDescent="0.25">
      <c r="A145" s="3">
        <v>234</v>
      </c>
      <c r="B145" s="3" t="s">
        <v>377</v>
      </c>
      <c r="C145" s="3">
        <v>6286</v>
      </c>
      <c r="D145" s="3" t="s">
        <v>378</v>
      </c>
      <c r="I145" s="3">
        <v>-0.85</v>
      </c>
      <c r="J145" s="3" t="s">
        <v>48</v>
      </c>
      <c r="K145" s="3" t="s">
        <v>373</v>
      </c>
      <c r="L145" s="3" t="s">
        <v>288</v>
      </c>
      <c r="M145" s="3" t="s">
        <v>288</v>
      </c>
      <c r="N145" s="3">
        <v>44</v>
      </c>
      <c r="O145" s="3" t="s">
        <v>30</v>
      </c>
      <c r="P145" s="3" t="s">
        <v>306</v>
      </c>
      <c r="Q145" s="8">
        <v>1.3361474349E-18</v>
      </c>
      <c r="R145" s="8">
        <v>5.9901874598999999E-18</v>
      </c>
      <c r="S145" s="8">
        <v>9.8818418944000012E-18</v>
      </c>
      <c r="T145" s="8">
        <v>6.0006071212999982E-18</v>
      </c>
      <c r="U145" s="8">
        <v>1.3426157223000003E-18</v>
      </c>
      <c r="V145" s="8">
        <v>1.1269739999999944E-19</v>
      </c>
      <c r="W145" s="8">
        <v>1.136803169999955E-20</v>
      </c>
      <c r="X145" s="8">
        <v>1.3176161299999582E-20</v>
      </c>
      <c r="Y145" s="8">
        <v>7.979505300000769E-21</v>
      </c>
      <c r="Z145" s="8">
        <v>2.0301473000013554E-21</v>
      </c>
      <c r="AA145" s="8">
        <v>7.7963465000001929E-21</v>
      </c>
      <c r="AB145" s="8">
        <v>9.1872855099999342E-20</v>
      </c>
      <c r="AC145" s="8">
        <v>4.1088220019999959E-19</v>
      </c>
      <c r="AD145" s="8">
        <v>6.7842758480000108E-19</v>
      </c>
      <c r="AE145" s="8">
        <v>4.1366537760000014E-19</v>
      </c>
      <c r="AF145" s="8">
        <v>1.0448976859999787E-19</v>
      </c>
      <c r="AG145" s="8">
        <v>6.3064832200001918E-20</v>
      </c>
      <c r="AH145" s="8">
        <v>9.7860283099999445E-20</v>
      </c>
      <c r="AI145" s="8">
        <v>7.269601620000136E-20</v>
      </c>
      <c r="AJ145" s="8">
        <v>6.9026423499999884E-20</v>
      </c>
      <c r="AK145" s="8">
        <v>2.2011800669999728E-19</v>
      </c>
      <c r="AL145" s="8">
        <v>3.6298209910000087E-19</v>
      </c>
      <c r="AM145" s="8">
        <v>2.2476092159999987E-19</v>
      </c>
      <c r="AN145" s="8">
        <v>9.0248050799999319E-20</v>
      </c>
      <c r="AO145" s="8">
        <v>4.9708330400000294E-19</v>
      </c>
      <c r="AP145" s="8">
        <v>2.2929473948999956E-18</v>
      </c>
      <c r="AQ145" s="8">
        <v>4.0606428283000024E-18</v>
      </c>
      <c r="AR145" s="8">
        <v>3.4247551996999988E-18</v>
      </c>
      <c r="AS145" s="8">
        <v>4.4168255390000029E-18</v>
      </c>
      <c r="AT145" s="8">
        <v>8.5323331228000016E-18</v>
      </c>
      <c r="AU145" s="8">
        <v>1.5567364670399991E-17</v>
      </c>
      <c r="AV145" s="8">
        <v>1.8217596758344708E-11</v>
      </c>
      <c r="AW145" s="8">
        <v>1.8114561791074196E-9</v>
      </c>
      <c r="AX145" s="8">
        <v>6.83195318679788E-8</v>
      </c>
      <c r="AY145" s="8">
        <v>1.0479879042570499E-6</v>
      </c>
      <c r="AZ145" s="8">
        <v>7.1126338148668302E-6</v>
      </c>
      <c r="BA145" s="8">
        <v>2.2807895467815899E-5</v>
      </c>
      <c r="BB145" s="8">
        <v>3.9847433535755398E-5</v>
      </c>
      <c r="BC145" s="8">
        <v>1.3688292194135795E-4</v>
      </c>
      <c r="BD145" s="8">
        <v>9.2036523293534856E-4</v>
      </c>
      <c r="BE145" s="8">
        <v>4.1228505353031195E-3</v>
      </c>
      <c r="BF145" s="8">
        <v>1.2619562439981996E-2</v>
      </c>
      <c r="BG145" s="8">
        <v>2.9582199459849304E-2</v>
      </c>
      <c r="BH145" s="8">
        <v>5.7522408797000067E-2</v>
      </c>
      <c r="BI145" s="8">
        <v>9.7811486563232311E-2</v>
      </c>
      <c r="BJ145" s="8">
        <v>0.15064315390272601</v>
      </c>
      <c r="BK145" s="8">
        <v>0.21524343237006205</v>
      </c>
      <c r="BL145" s="8">
        <v>0.29015553046468501</v>
      </c>
      <c r="BM145" s="8">
        <v>0.37347583605667201</v>
      </c>
      <c r="BN145" s="8">
        <v>0.46297663506736009</v>
      </c>
      <c r="BO145" s="8">
        <v>0.55611793111216179</v>
      </c>
      <c r="BP145" s="8">
        <v>0.65000829237401803</v>
      </c>
      <c r="BQ145" s="8">
        <v>0.74140283344053204</v>
      </c>
      <c r="BR145" s="8">
        <v>0.82682168556574398</v>
      </c>
      <c r="BS145" s="8">
        <v>0.90284473541697441</v>
      </c>
      <c r="BT145" s="8">
        <v>0.9665811415157064</v>
      </c>
      <c r="BU145" s="8">
        <v>1.0162180769010201</v>
      </c>
      <c r="BV145" s="8">
        <v>1.0514777169757004</v>
      </c>
      <c r="BW145" s="8">
        <v>1.0738334093051893</v>
      </c>
      <c r="BX145" s="8">
        <v>1.0864389895242468</v>
      </c>
      <c r="BY145" s="8">
        <v>1.0938149643559889</v>
      </c>
      <c r="BZ145" s="8">
        <v>1.1013688167810702</v>
      </c>
      <c r="CA145" s="8">
        <v>1.1148388511557705</v>
      </c>
      <c r="CB145" s="8">
        <v>1.1397629935364701</v>
      </c>
      <c r="CC145" s="8">
        <v>1.1810595734823313</v>
      </c>
      <c r="CD145" s="8">
        <v>1.2427531077448286</v>
      </c>
      <c r="CE145" s="8">
        <v>1.3278356684990591</v>
      </c>
      <c r="CF145" s="8">
        <v>1.4382699607276308</v>
      </c>
      <c r="CG145" s="8">
        <v>1.5751627836061388</v>
      </c>
      <c r="CH145" s="8">
        <v>1.739126511545912</v>
      </c>
      <c r="CI145" s="8">
        <v>1.9308136103101994</v>
      </c>
      <c r="CJ145" s="8">
        <v>2.1515166770103704</v>
      </c>
      <c r="CK145" s="8">
        <v>2.4035662548578891</v>
      </c>
      <c r="CL145" s="8">
        <v>2.6901736383650139</v>
      </c>
      <c r="CM145" s="8">
        <v>3.0144616001362792</v>
      </c>
      <c r="CN145" s="8">
        <v>3.37762096185822</v>
      </c>
      <c r="CO145" s="8">
        <v>3.7763432395583791</v>
      </c>
      <c r="CP145" s="8">
        <v>4.1999640138205692</v>
      </c>
      <c r="CQ145" s="8">
        <v>4.6280893650333326</v>
      </c>
      <c r="CR145" s="8">
        <v>5.0296409829100099</v>
      </c>
      <c r="CS145" s="8">
        <v>5.3640637918081993</v>
      </c>
      <c r="CT145" s="8">
        <v>5.5850164535808773</v>
      </c>
      <c r="CU145" s="8">
        <v>5.6464544751881647</v>
      </c>
      <c r="CV145" s="8">
        <v>5.5106292899394731</v>
      </c>
      <c r="CW145" s="8">
        <v>5.1570231718784214</v>
      </c>
      <c r="CX145" s="8">
        <v>4.5906273076069795</v>
      </c>
      <c r="CY145" s="8">
        <v>3.8474003411170514</v>
      </c>
      <c r="CZ145" s="8">
        <v>2.994457773422738</v>
      </c>
      <c r="DA145" s="8">
        <v>2.1228798358217773</v>
      </c>
      <c r="DB145" s="8">
        <v>1.3322353454520766</v>
      </c>
      <c r="DC145" s="8">
        <v>0.70809168609424944</v>
      </c>
      <c r="DD145" s="8">
        <v>0.29704488341269553</v>
      </c>
      <c r="DE145" s="8">
        <v>8.8502042177651674E-2</v>
      </c>
      <c r="DF145" s="8">
        <v>1.8289706146504159E-2</v>
      </c>
      <c r="DG145" s="8">
        <v>6.5506981948146858E-3</v>
      </c>
      <c r="DH145" s="8">
        <v>4.8761699866588515E-3</v>
      </c>
      <c r="DI145" s="8">
        <v>2.1688546258502583E-3</v>
      </c>
      <c r="DJ145" s="8">
        <v>4.4039349558033791E-4</v>
      </c>
      <c r="DK145" s="8">
        <v>3.694701871381767E-5</v>
      </c>
      <c r="DL145" s="8">
        <v>1.2011344381335221E-6</v>
      </c>
      <c r="DM145" s="8">
        <v>1.4558651173501858E-8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</row>
    <row r="146" spans="1:130" x14ac:dyDescent="0.25">
      <c r="A146" s="3">
        <v>235</v>
      </c>
      <c r="B146" s="3" t="s">
        <v>379</v>
      </c>
      <c r="C146" s="3">
        <v>6285</v>
      </c>
      <c r="D146" s="3" t="s">
        <v>378</v>
      </c>
      <c r="I146" s="3">
        <v>-0.61</v>
      </c>
      <c r="J146" s="3" t="s">
        <v>48</v>
      </c>
      <c r="K146" s="3" t="s">
        <v>373</v>
      </c>
      <c r="L146" s="3" t="s">
        <v>288</v>
      </c>
      <c r="M146" s="3" t="s">
        <v>288</v>
      </c>
      <c r="N146" s="3">
        <v>44</v>
      </c>
      <c r="O146" s="3" t="s">
        <v>30</v>
      </c>
      <c r="P146" s="3" t="s">
        <v>306</v>
      </c>
      <c r="Q146" s="8">
        <v>5.7853723632969999E-15</v>
      </c>
      <c r="R146" s="8">
        <v>3.5098124772223999E-15</v>
      </c>
      <c r="S146" s="8">
        <v>7.8342438418700036E-16</v>
      </c>
      <c r="T146" s="8">
        <v>6.4427237716899128E-17</v>
      </c>
      <c r="U146" s="8">
        <v>2.0647873820000202E-18</v>
      </c>
      <c r="V146" s="8">
        <v>9.1564897101064125E-20</v>
      </c>
      <c r="W146" s="8">
        <v>1.886771460029588E-20</v>
      </c>
      <c r="X146" s="8">
        <v>1.6569950499150357E-20</v>
      </c>
      <c r="Y146" s="8">
        <v>2.5313427200068167E-20</v>
      </c>
      <c r="Z146" s="8">
        <v>1.6646796500708248E-20</v>
      </c>
      <c r="AA146" s="8">
        <v>1.9447129399506136E-20</v>
      </c>
      <c r="AB146" s="8">
        <v>7.1982150499176632E-20</v>
      </c>
      <c r="AC146" s="8">
        <v>1.1834420120101736E-19</v>
      </c>
      <c r="AD146" s="8">
        <v>7.2021723499805487E-20</v>
      </c>
      <c r="AE146" s="8">
        <v>1.8048037000006869E-20</v>
      </c>
      <c r="AF146" s="8">
        <v>2.3310172699543497E-20</v>
      </c>
      <c r="AG146" s="8">
        <v>1.1557248590078604E-19</v>
      </c>
      <c r="AH146" s="8">
        <v>3.034935378997445E-19</v>
      </c>
      <c r="AI146" s="8">
        <v>5.5519807339915863E-19</v>
      </c>
      <c r="AJ146" s="8">
        <v>1.2249238809009646E-18</v>
      </c>
      <c r="AK146" s="8">
        <v>2.1050540182993364E-18</v>
      </c>
      <c r="AL146" s="8">
        <v>1.8361347568004465E-18</v>
      </c>
      <c r="AM146" s="8">
        <v>9.2897697510022094E-19</v>
      </c>
      <c r="AN146" s="8">
        <v>8.6466982419971002E-19</v>
      </c>
      <c r="AO146" s="8">
        <v>1.2019198745992678E-18</v>
      </c>
      <c r="AP146" s="8">
        <v>7.3888206010028741E-19</v>
      </c>
      <c r="AQ146" s="8">
        <v>1.7010749940021049E-19</v>
      </c>
      <c r="AR146" s="8">
        <v>2.8892687200562867E-20</v>
      </c>
      <c r="AS146" s="8">
        <v>2.4828667559920193E-19</v>
      </c>
      <c r="AT146" s="8">
        <v>2.1925050178997319E-18</v>
      </c>
      <c r="AU146" s="8">
        <v>1.6054384003401188E-17</v>
      </c>
      <c r="AV146" s="8">
        <v>1.267758294433987E-16</v>
      </c>
      <c r="AW146" s="8">
        <v>5.5762250048080137E-16</v>
      </c>
      <c r="AX146" s="8">
        <v>1.8439537935453108E-12</v>
      </c>
      <c r="AY146" s="8">
        <v>1.9738093242492298E-10</v>
      </c>
      <c r="AZ146" s="8">
        <v>8.2390383377987005E-9</v>
      </c>
      <c r="BA146" s="8">
        <v>1.5179934820813102E-7</v>
      </c>
      <c r="BB146" s="8">
        <v>1.3110640025484201E-6</v>
      </c>
      <c r="BC146" s="8">
        <v>5.1972376176322597E-6</v>
      </c>
      <c r="BD146" s="8">
        <v>1.074033037926E-5</v>
      </c>
      <c r="BE146" s="8">
        <v>4.3000782676522004E-5</v>
      </c>
      <c r="BF146" s="8">
        <v>2.8700645809710004E-4</v>
      </c>
      <c r="BG146" s="8">
        <v>1.2372785892175197E-3</v>
      </c>
      <c r="BH146" s="8">
        <v>3.6527316727751899E-3</v>
      </c>
      <c r="BI146" s="8">
        <v>8.3451394887322766E-3</v>
      </c>
      <c r="BJ146" s="8">
        <v>1.5995129100944801E-2</v>
      </c>
      <c r="BK146" s="8">
        <v>2.7072394428249897E-2</v>
      </c>
      <c r="BL146" s="8">
        <v>4.1825198985056912E-2</v>
      </c>
      <c r="BM146" s="8">
        <v>6.0290087950540361E-2</v>
      </c>
      <c r="BN146" s="8">
        <v>8.2290411325662283E-2</v>
      </c>
      <c r="BO146" s="8">
        <v>0.10741440394862511</v>
      </c>
      <c r="BP146" s="8">
        <v>0.13498340505698186</v>
      </c>
      <c r="BQ146" s="8">
        <v>0.16403279218325806</v>
      </c>
      <c r="BR146" s="8">
        <v>0.19333106610915296</v>
      </c>
      <c r="BS146" s="8">
        <v>0.22145797515159149</v>
      </c>
      <c r="BT146" s="8">
        <v>0.24694685444102782</v>
      </c>
      <c r="BU146" s="8">
        <v>0.268466759391774</v>
      </c>
      <c r="BV146" s="8">
        <v>0.28499452242041712</v>
      </c>
      <c r="BW146" s="8">
        <v>0.29593151905836601</v>
      </c>
      <c r="BX146" s="8">
        <v>0.30114955265146293</v>
      </c>
      <c r="BY146" s="8">
        <v>0.30097247105859104</v>
      </c>
      <c r="BZ146" s="8">
        <v>0.29610182999563817</v>
      </c>
      <c r="CA146" s="8">
        <v>0.2874953186860969</v>
      </c>
      <c r="CB146" s="8">
        <v>0.27621725639331096</v>
      </c>
      <c r="CC146" s="8">
        <v>0.26328634102019199</v>
      </c>
      <c r="CD146" s="8">
        <v>0.24953735677980005</v>
      </c>
      <c r="CE146" s="8">
        <v>0.23550567829000268</v>
      </c>
      <c r="CF146" s="8">
        <v>0.22134823541439985</v>
      </c>
      <c r="CG146" s="8">
        <v>0.20682033897008179</v>
      </c>
      <c r="CH146" s="8">
        <v>0.19132677711234525</v>
      </c>
      <c r="CI146" s="8">
        <v>0.17406235709917706</v>
      </c>
      <c r="CJ146" s="8">
        <v>0.1542429401677019</v>
      </c>
      <c r="CK146" s="8">
        <v>0.1313911309843343</v>
      </c>
      <c r="CL146" s="8">
        <v>0.10560932060106154</v>
      </c>
      <c r="CM146" s="8">
        <v>7.7798587473909997E-2</v>
      </c>
      <c r="CN146" s="8">
        <v>4.9894220552784141E-2</v>
      </c>
      <c r="CO146" s="8">
        <v>2.5406348562767356E-2</v>
      </c>
      <c r="CP146" s="8">
        <v>1.0893082158523804E-2</v>
      </c>
      <c r="CQ146" s="8">
        <v>1.9292197774138486E-2</v>
      </c>
      <c r="CR146" s="8">
        <v>7.5222887713485953E-2</v>
      </c>
      <c r="CS146" s="8">
        <v>0.21877775784970499</v>
      </c>
      <c r="CT146" s="8">
        <v>0.50256804041389813</v>
      </c>
      <c r="CU146" s="8">
        <v>0.98207906545155588</v>
      </c>
      <c r="CV146" s="8">
        <v>1.7023972134118992</v>
      </c>
      <c r="CW146" s="8">
        <v>2.6836643900502875</v>
      </c>
      <c r="CX146" s="8">
        <v>3.9076826650955887</v>
      </c>
      <c r="CY146" s="8">
        <v>5.3086434923069596</v>
      </c>
      <c r="CZ146" s="8">
        <v>6.77121400584738</v>
      </c>
      <c r="DA146" s="8">
        <v>8.138699111545673</v>
      </c>
      <c r="DB146" s="8">
        <v>9.2323788217645699</v>
      </c>
      <c r="DC146" s="8">
        <v>9.880567288413161</v>
      </c>
      <c r="DD146" s="8">
        <v>9.9530609339780156</v>
      </c>
      <c r="DE146" s="8">
        <v>9.3941475001742702</v>
      </c>
      <c r="DF146" s="8">
        <v>8.2459308540150715</v>
      </c>
      <c r="DG146" s="8">
        <v>6.6539624708996854</v>
      </c>
      <c r="DH146" s="8">
        <v>4.8492915096954619</v>
      </c>
      <c r="DI146" s="8">
        <v>3.1050492023023963</v>
      </c>
      <c r="DJ146" s="8">
        <v>1.6717962798141599</v>
      </c>
      <c r="DK146" s="8">
        <v>0.7047383745827176</v>
      </c>
      <c r="DL146" s="8">
        <v>0.20864626713122902</v>
      </c>
      <c r="DM146" s="8">
        <v>4.2024202384340015E-2</v>
      </c>
      <c r="DN146" s="8">
        <v>1.4519224976183409E-2</v>
      </c>
      <c r="DO146" s="8">
        <v>1.0492688564070818E-2</v>
      </c>
      <c r="DP146" s="8">
        <v>4.5091727548083327E-3</v>
      </c>
      <c r="DQ146" s="8">
        <v>8.9365582732625626E-4</v>
      </c>
      <c r="DR146" s="8">
        <v>7.4071038127954125E-5</v>
      </c>
      <c r="DS146" s="8">
        <v>2.3958889414643636E-6</v>
      </c>
      <c r="DT146" s="8">
        <v>2.8949841635039775E-8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</row>
    <row r="147" spans="1:130" x14ac:dyDescent="0.25">
      <c r="A147" s="3">
        <v>236</v>
      </c>
      <c r="B147" s="3" t="s">
        <v>380</v>
      </c>
      <c r="C147" s="3">
        <v>6284</v>
      </c>
      <c r="D147" s="3" t="s">
        <v>378</v>
      </c>
      <c r="I147" s="3">
        <v>-0.41</v>
      </c>
      <c r="J147" s="3" t="s">
        <v>48</v>
      </c>
      <c r="K147" s="3" t="s">
        <v>373</v>
      </c>
      <c r="L147" s="3" t="s">
        <v>288</v>
      </c>
      <c r="M147" s="3" t="s">
        <v>288</v>
      </c>
      <c r="N147" s="3">
        <v>44</v>
      </c>
      <c r="O147" s="3" t="s">
        <v>30</v>
      </c>
      <c r="P147" s="3" t="s">
        <v>306</v>
      </c>
      <c r="Q147" s="8">
        <v>4.3764347033508597E-14</v>
      </c>
      <c r="R147" s="8">
        <v>2.6560987247365198E-14</v>
      </c>
      <c r="S147" s="8">
        <v>5.9761796015535102E-15</v>
      </c>
      <c r="T147" s="8">
        <v>5.6994250710229646E-16</v>
      </c>
      <c r="U147" s="8">
        <v>6.543686594699942E-17</v>
      </c>
      <c r="V147" s="8">
        <v>1.1848782615297748E-17</v>
      </c>
      <c r="W147" s="8">
        <v>1.489657476301448E-18</v>
      </c>
      <c r="X147" s="8">
        <v>4.000599728952872E-19</v>
      </c>
      <c r="Y147" s="8">
        <v>1.4825200590617362E-19</v>
      </c>
      <c r="Z147" s="8">
        <v>5.1699703893328814E-20</v>
      </c>
      <c r="AA147" s="8">
        <v>1.0400247599477615E-20</v>
      </c>
      <c r="AB147" s="8">
        <v>8.425302049379457E-22</v>
      </c>
      <c r="AC147" s="8">
        <v>3.2637599029694097E-23</v>
      </c>
      <c r="AD147" s="8">
        <v>2.4932520675894182E-22</v>
      </c>
      <c r="AE147" s="8">
        <v>3.8190802916263942E-21</v>
      </c>
      <c r="AF147" s="8">
        <v>4.2950864301407146E-20</v>
      </c>
      <c r="AG147" s="8">
        <v>3.8666896649893178E-19</v>
      </c>
      <c r="AH147" s="8">
        <v>1.6597534002044376E-18</v>
      </c>
      <c r="AI147" s="8">
        <v>2.7675055885023632E-18</v>
      </c>
      <c r="AJ147" s="8">
        <v>2.0489286730936539E-18</v>
      </c>
      <c r="AK147" s="8">
        <v>2.0771014692076384E-18</v>
      </c>
      <c r="AL147" s="8">
        <v>2.8805093745915342E-18</v>
      </c>
      <c r="AM147" s="8">
        <v>1.8220990746063177E-18</v>
      </c>
      <c r="AN147" s="8">
        <v>6.7831870259927123E-19</v>
      </c>
      <c r="AO147" s="8">
        <v>4.9470307989212028E-19</v>
      </c>
      <c r="AP147" s="8">
        <v>2.8843905800397186E-19</v>
      </c>
      <c r="AQ147" s="8">
        <v>8.2637135700594293E-20</v>
      </c>
      <c r="AR147" s="8">
        <v>1.2622007720044693E-19</v>
      </c>
      <c r="AS147" s="8">
        <v>7.5697253740047661E-19</v>
      </c>
      <c r="AT147" s="8">
        <v>4.1419973495020429E-18</v>
      </c>
      <c r="AU147" s="8">
        <v>4.5107951781395472E-17</v>
      </c>
      <c r="AV147" s="8">
        <v>5.1804859697160564E-16</v>
      </c>
      <c r="AW147" s="8">
        <v>2.4500103085974918E-15</v>
      </c>
      <c r="AX147" s="8">
        <v>2.6888341634137498E-11</v>
      </c>
      <c r="AY147" s="8">
        <v>2.7245306849186199E-9</v>
      </c>
      <c r="AZ147" s="8">
        <v>1.0524116394166803E-7</v>
      </c>
      <c r="BA147" s="8">
        <v>1.6813588686856605E-6</v>
      </c>
      <c r="BB147" s="8">
        <v>1.21031965533018E-5</v>
      </c>
      <c r="BC147" s="8">
        <v>4.1215511494180301E-5</v>
      </c>
      <c r="BD147" s="8">
        <v>7.5742134711131635E-5</v>
      </c>
      <c r="BE147" s="8">
        <v>2.679542446369801E-4</v>
      </c>
      <c r="BF147" s="8">
        <v>1.75085904759509E-3</v>
      </c>
      <c r="BG147" s="8">
        <v>7.5091890625698897E-3</v>
      </c>
      <c r="BH147" s="8">
        <v>2.2058214221561796E-2</v>
      </c>
      <c r="BI147" s="8">
        <v>5.0151251300680301E-2</v>
      </c>
      <c r="BJ147" s="8">
        <v>9.568075169525779E-2</v>
      </c>
      <c r="BK147" s="8">
        <v>0.16121171514244001</v>
      </c>
      <c r="BL147" s="8">
        <v>0.247938693505171</v>
      </c>
      <c r="BM147" s="8">
        <v>0.355778931515772</v>
      </c>
      <c r="BN147" s="8">
        <v>0.48341573336112098</v>
      </c>
      <c r="BO147" s="8">
        <v>0.62823314614823089</v>
      </c>
      <c r="BP147" s="8">
        <v>0.78619837114470981</v>
      </c>
      <c r="BQ147" s="8">
        <v>0.95182083171311405</v>
      </c>
      <c r="BR147" s="8">
        <v>1.1183369507787906</v>
      </c>
      <c r="BS147" s="8">
        <v>1.2782418129703998</v>
      </c>
      <c r="BT147" s="8">
        <v>1.4241876568233298</v>
      </c>
      <c r="BU147" s="8">
        <v>1.5500839449554693</v>
      </c>
      <c r="BV147" s="8">
        <v>1.6520817794413798</v>
      </c>
      <c r="BW147" s="8">
        <v>1.7291650384565092</v>
      </c>
      <c r="BX147" s="8">
        <v>1.7832644712333003</v>
      </c>
      <c r="BY147" s="8">
        <v>1.8189569710658908</v>
      </c>
      <c r="BZ147" s="8">
        <v>1.8428299517884987</v>
      </c>
      <c r="CA147" s="8">
        <v>1.8625927293061011</v>
      </c>
      <c r="CB147" s="8">
        <v>1.8860681464689399</v>
      </c>
      <c r="CC147" s="8">
        <v>1.9202144913310484</v>
      </c>
      <c r="CD147" s="8">
        <v>1.9702598664871225</v>
      </c>
      <c r="CE147" s="8">
        <v>2.0389785321842098</v>
      </c>
      <c r="CF147" s="8">
        <v>2.1261840499095186</v>
      </c>
      <c r="CG147" s="8">
        <v>2.2285727751293436</v>
      </c>
      <c r="CH147" s="8">
        <v>2.3400624976260644</v>
      </c>
      <c r="CI147" s="8">
        <v>2.4527488028327156</v>
      </c>
      <c r="CJ147" s="8">
        <v>2.5584686407429373</v>
      </c>
      <c r="CK147" s="8">
        <v>2.6506598024882919</v>
      </c>
      <c r="CL147" s="8">
        <v>2.7259342399584696</v>
      </c>
      <c r="CM147" s="8">
        <v>2.7847787416674663</v>
      </c>
      <c r="CN147" s="8">
        <v>2.8310480679452397</v>
      </c>
      <c r="CO147" s="8">
        <v>2.8703157615467703</v>
      </c>
      <c r="CP147" s="8">
        <v>2.9076255770958213</v>
      </c>
      <c r="CQ147" s="8">
        <v>2.9455269758578595</v>
      </c>
      <c r="CR147" s="8">
        <v>2.9831915876664183</v>
      </c>
      <c r="CS147" s="8">
        <v>3.0168892025051193</v>
      </c>
      <c r="CT147" s="8">
        <v>3.0415077420754386</v>
      </c>
      <c r="CU147" s="8">
        <v>3.0524667260507101</v>
      </c>
      <c r="CV147" s="8">
        <v>3.0472497703369328</v>
      </c>
      <c r="CW147" s="8">
        <v>3.0257519936864412</v>
      </c>
      <c r="CX147" s="8">
        <v>2.9889083220833754</v>
      </c>
      <c r="CY147" s="8">
        <v>2.9357907601240925</v>
      </c>
      <c r="CZ147" s="8">
        <v>2.8603178719351945</v>
      </c>
      <c r="DA147" s="8">
        <v>2.7494404107464447</v>
      </c>
      <c r="DB147" s="8">
        <v>2.5845985581152036</v>
      </c>
      <c r="DC147" s="8">
        <v>2.3472392247777094</v>
      </c>
      <c r="DD147" s="8">
        <v>2.027561714946188</v>
      </c>
      <c r="DE147" s="8">
        <v>1.6338051149078296</v>
      </c>
      <c r="DF147" s="8">
        <v>1.1977693751402683</v>
      </c>
      <c r="DG147" s="8">
        <v>0.77194307011059493</v>
      </c>
      <c r="DH147" s="8">
        <v>0.41570852670781733</v>
      </c>
      <c r="DI147" s="8">
        <v>0.1727438427730732</v>
      </c>
      <c r="DJ147" s="8">
        <v>4.8848028636015783E-2</v>
      </c>
      <c r="DK147" s="8">
        <v>7.9551507462127802E-3</v>
      </c>
      <c r="DL147" s="8">
        <v>7.9062372898874855E-4</v>
      </c>
      <c r="DM147" s="8">
        <v>1.5130457889256377E-4</v>
      </c>
      <c r="DN147" s="8">
        <v>3.3194159641425358E-5</v>
      </c>
      <c r="DO147" s="8">
        <v>3.0125708150308128E-6</v>
      </c>
      <c r="DP147" s="8">
        <v>1.012500234764957E-7</v>
      </c>
      <c r="DQ147" s="8">
        <v>1.2518626135715749E-9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</row>
    <row r="148" spans="1:130" x14ac:dyDescent="0.25">
      <c r="A148" s="3">
        <v>237</v>
      </c>
      <c r="B148" s="3" t="s">
        <v>381</v>
      </c>
      <c r="C148" s="3">
        <v>6283</v>
      </c>
      <c r="D148" s="3" t="s">
        <v>378</v>
      </c>
      <c r="I148" s="3">
        <v>-0.03</v>
      </c>
      <c r="J148" s="3" t="s">
        <v>48</v>
      </c>
      <c r="K148" s="3" t="s">
        <v>373</v>
      </c>
      <c r="L148" s="3" t="s">
        <v>288</v>
      </c>
      <c r="M148" s="3" t="s">
        <v>288</v>
      </c>
      <c r="N148" s="3">
        <v>44</v>
      </c>
      <c r="O148" s="3" t="s">
        <v>30</v>
      </c>
      <c r="P148" s="3" t="s">
        <v>306</v>
      </c>
      <c r="Q148" s="8">
        <v>9.0760136375610001E-16</v>
      </c>
      <c r="R148" s="8">
        <v>5.5095874298839997E-16</v>
      </c>
      <c r="S148" s="8">
        <v>1.2319143749500007E-16</v>
      </c>
      <c r="T148" s="8">
        <v>1.0183481520800038E-17</v>
      </c>
      <c r="U148" s="8">
        <v>3.4351073479995257E-19</v>
      </c>
      <c r="V148" s="8">
        <v>5.2975675299967825E-20</v>
      </c>
      <c r="W148" s="8">
        <v>6.260956519995388E-20</v>
      </c>
      <c r="X148" s="8">
        <v>4.2249000300128076E-20</v>
      </c>
      <c r="Y148" s="8">
        <v>1.9150053299883576E-20</v>
      </c>
      <c r="Z148" s="8">
        <v>9.0308299999533776E-21</v>
      </c>
      <c r="AA148" s="8">
        <v>2.0465077099974763E-20</v>
      </c>
      <c r="AB148" s="8">
        <v>8.5029874499995253E-20</v>
      </c>
      <c r="AC148" s="8">
        <v>1.4030112700000233E-19</v>
      </c>
      <c r="AD148" s="8">
        <v>8.5350767400157776E-20</v>
      </c>
      <c r="AE148" s="8">
        <v>1.9419395799850466E-20</v>
      </c>
      <c r="AF148" s="8">
        <v>4.071016400000816E-21</v>
      </c>
      <c r="AG148" s="8">
        <v>9.2391832001194546E-21</v>
      </c>
      <c r="AH148" s="8">
        <v>1.9674537699906971E-20</v>
      </c>
      <c r="AI148" s="8">
        <v>8.272504980009453E-20</v>
      </c>
      <c r="AJ148" s="8">
        <v>3.4010148339998328E-19</v>
      </c>
      <c r="AK148" s="8">
        <v>5.7099421639995463E-19</v>
      </c>
      <c r="AL148" s="8">
        <v>4.7801178950012224E-19</v>
      </c>
      <c r="AM148" s="8">
        <v>1.4909762230998158E-18</v>
      </c>
      <c r="AN148" s="8">
        <v>6.28295273510011E-18</v>
      </c>
      <c r="AO148" s="8">
        <v>1.0517905436400026E-17</v>
      </c>
      <c r="AP148" s="8">
        <v>6.5537039162999663E-18</v>
      </c>
      <c r="AQ148" s="8">
        <v>1.5887585196000764E-18</v>
      </c>
      <c r="AR148" s="8">
        <v>2.9513651889991703E-19</v>
      </c>
      <c r="AS148" s="8">
        <v>2.9526305470005875E-19</v>
      </c>
      <c r="AT148" s="8">
        <v>1.6198659585999478E-18</v>
      </c>
      <c r="AU148" s="8">
        <v>6.3873729055999056E-18</v>
      </c>
      <c r="AV148" s="8">
        <v>1.0628579532600107E-17</v>
      </c>
      <c r="AW148" s="8">
        <v>3.79233907759377E-11</v>
      </c>
      <c r="AX148" s="8">
        <v>3.6898554733784895E-9</v>
      </c>
      <c r="AY148" s="8">
        <v>1.34042926390631E-7</v>
      </c>
      <c r="AZ148" s="8">
        <v>1.8747747843755501E-6</v>
      </c>
      <c r="BA148" s="8">
        <v>1.0665606247038102E-5</v>
      </c>
      <c r="BB148" s="8">
        <v>2.7234666801179705E-5</v>
      </c>
      <c r="BC148" s="8">
        <v>4.1066172775211797E-5</v>
      </c>
      <c r="BD148" s="8">
        <v>1.1746275547581898E-4</v>
      </c>
      <c r="BE148" s="8">
        <v>6.0230887478602603E-4</v>
      </c>
      <c r="BF148" s="8">
        <v>2.23231529861407E-3</v>
      </c>
      <c r="BG148" s="8">
        <v>5.9354317100327111E-3</v>
      </c>
      <c r="BH148" s="8">
        <v>1.2522423032063594E-2</v>
      </c>
      <c r="BI148" s="8">
        <v>2.2506744522303997E-2</v>
      </c>
      <c r="BJ148" s="8">
        <v>3.6063664324174807E-2</v>
      </c>
      <c r="BK148" s="8">
        <v>5.3070394921862787E-2</v>
      </c>
      <c r="BL148" s="8">
        <v>7.317453671078239E-2</v>
      </c>
      <c r="BM148" s="8">
        <v>9.5853003759303806E-2</v>
      </c>
      <c r="BN148" s="8">
        <v>0.12044180832138801</v>
      </c>
      <c r="BO148" s="8">
        <v>0.14613718717417501</v>
      </c>
      <c r="BP148" s="8">
        <v>0.17198557709345297</v>
      </c>
      <c r="BQ148" s="8">
        <v>0.19688813828693308</v>
      </c>
      <c r="BR148" s="8">
        <v>0.21964433844352926</v>
      </c>
      <c r="BS148" s="8">
        <v>0.23905169170381702</v>
      </c>
      <c r="BT148" s="8">
        <v>0.25406232456056288</v>
      </c>
      <c r="BU148" s="8">
        <v>0.26396852051453301</v>
      </c>
      <c r="BV148" s="8">
        <v>0.26856515142304205</v>
      </c>
      <c r="BW148" s="8">
        <v>0.26824114917512087</v>
      </c>
      <c r="BX148" s="8">
        <v>0.26398025831016803</v>
      </c>
      <c r="BY148" s="8">
        <v>0.25727435512644004</v>
      </c>
      <c r="BZ148" s="8">
        <v>0.24995859690889688</v>
      </c>
      <c r="CA148" s="8">
        <v>0.2439803802867373</v>
      </c>
      <c r="CB148" s="8">
        <v>0.24112181034408708</v>
      </c>
      <c r="CC148" s="8">
        <v>0.24269859732453103</v>
      </c>
      <c r="CD148" s="8">
        <v>0.24925276356234294</v>
      </c>
      <c r="CE148" s="8">
        <v>0.26025937927007714</v>
      </c>
      <c r="CF148" s="8">
        <v>0.27389295301273986</v>
      </c>
      <c r="CG148" s="8">
        <v>0.28693277261630445</v>
      </c>
      <c r="CH148" s="8">
        <v>0.29491628552374927</v>
      </c>
      <c r="CI148" s="8">
        <v>0.29267412891603772</v>
      </c>
      <c r="CJ148" s="8">
        <v>0.27537289881319982</v>
      </c>
      <c r="CK148" s="8">
        <v>0.24011433312403518</v>
      </c>
      <c r="CL148" s="8">
        <v>0.18799974662445607</v>
      </c>
      <c r="CM148" s="8">
        <v>0.12640491883197402</v>
      </c>
      <c r="CN148" s="8">
        <v>7.10535187473047E-2</v>
      </c>
      <c r="CO148" s="8">
        <v>4.7365544730219256E-2</v>
      </c>
      <c r="CP148" s="8">
        <v>9.0523297969760108E-2</v>
      </c>
      <c r="CQ148" s="8">
        <v>0.2437129468499899</v>
      </c>
      <c r="CR148" s="8">
        <v>0.55403725844595808</v>
      </c>
      <c r="CS148" s="8">
        <v>1.0657415843464388</v>
      </c>
      <c r="CT148" s="8">
        <v>1.8108467762277538</v>
      </c>
      <c r="CU148" s="8">
        <v>2.7981403256364299</v>
      </c>
      <c r="CV148" s="8">
        <v>4.0025101942973382</v>
      </c>
      <c r="CW148" s="8">
        <v>5.3573815642180307</v>
      </c>
      <c r="CX148" s="8">
        <v>6.7532220307698694</v>
      </c>
      <c r="CY148" s="8">
        <v>8.0445824159756221</v>
      </c>
      <c r="CZ148" s="8">
        <v>9.0668878544657616</v>
      </c>
      <c r="DA148" s="8">
        <v>9.6621544220585847</v>
      </c>
      <c r="DB148" s="8">
        <v>9.710165001175902</v>
      </c>
      <c r="DC148" s="8">
        <v>9.159078733944142</v>
      </c>
      <c r="DD148" s="8">
        <v>8.0478227153477633</v>
      </c>
      <c r="DE148" s="8">
        <v>6.5124849353577474</v>
      </c>
      <c r="DF148" s="8">
        <v>4.7706199193764434</v>
      </c>
      <c r="DG148" s="8">
        <v>3.0811538255437796</v>
      </c>
      <c r="DH148" s="8">
        <v>1.68362526417053</v>
      </c>
      <c r="DI148" s="8">
        <v>0.7291127008640359</v>
      </c>
      <c r="DJ148" s="8">
        <v>0.22722260884553691</v>
      </c>
      <c r="DK148" s="8">
        <v>4.8243481406089472E-2</v>
      </c>
      <c r="DL148" s="8">
        <v>1.2786078799976508E-2</v>
      </c>
      <c r="DM148" s="8">
        <v>7.6185027677837525E-3</v>
      </c>
      <c r="DN148" s="8">
        <v>3.2293441979192039E-3</v>
      </c>
      <c r="DO148" s="8">
        <v>6.4265814475561456E-4</v>
      </c>
      <c r="DP148" s="8">
        <v>5.3414402174212228E-5</v>
      </c>
      <c r="DQ148" s="8">
        <v>1.729806356820518E-6</v>
      </c>
      <c r="DR148" s="8">
        <v>2.0916957055305829E-8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</row>
    <row r="149" spans="1:130" x14ac:dyDescent="0.25">
      <c r="A149" s="3">
        <v>238</v>
      </c>
      <c r="B149" s="3" t="s">
        <v>382</v>
      </c>
      <c r="C149" s="3">
        <v>6282</v>
      </c>
      <c r="D149" s="3" t="s">
        <v>378</v>
      </c>
      <c r="I149" s="3">
        <v>0.11</v>
      </c>
      <c r="J149" s="3" t="s">
        <v>48</v>
      </c>
      <c r="K149" s="3" t="s">
        <v>373</v>
      </c>
      <c r="L149" s="3" t="s">
        <v>288</v>
      </c>
      <c r="M149" s="3" t="s">
        <v>288</v>
      </c>
      <c r="N149" s="3">
        <v>44</v>
      </c>
      <c r="O149" s="3" t="s">
        <v>30</v>
      </c>
      <c r="P149" s="3" t="s">
        <v>306</v>
      </c>
      <c r="Q149" s="8">
        <v>1.97418002732126E-14</v>
      </c>
      <c r="R149" s="8">
        <v>1.2161068536013099E-14</v>
      </c>
      <c r="S149" s="8">
        <v>2.8333908921944019E-15</v>
      </c>
      <c r="T149" s="8">
        <v>3.4776138144450105E-16</v>
      </c>
      <c r="U149" s="8">
        <v>4.1679546062609604E-16</v>
      </c>
      <c r="V149" s="8">
        <v>6.7152192479400471E-16</v>
      </c>
      <c r="W149" s="8">
        <v>4.0746686524119823E-16</v>
      </c>
      <c r="X149" s="8">
        <v>9.1033515074396269E-17</v>
      </c>
      <c r="Y149" s="8">
        <v>7.551878949404859E-18</v>
      </c>
      <c r="Z149" s="8">
        <v>2.8053487419954181E-19</v>
      </c>
      <c r="AA149" s="8">
        <v>1.1797712399700213E-19</v>
      </c>
      <c r="AB149" s="8">
        <v>4.7481554689883248E-19</v>
      </c>
      <c r="AC149" s="8">
        <v>7.9042282569944926E-19</v>
      </c>
      <c r="AD149" s="8">
        <v>4.9266781680027503E-19</v>
      </c>
      <c r="AE149" s="8">
        <v>1.2029021360029825E-19</v>
      </c>
      <c r="AF149" s="8">
        <v>6.2626617600864753E-20</v>
      </c>
      <c r="AG149" s="8">
        <v>4.4352010050306896E-19</v>
      </c>
      <c r="AH149" s="8">
        <v>1.6910168591992622E-18</v>
      </c>
      <c r="AI149" s="8">
        <v>2.6335103815001985E-18</v>
      </c>
      <c r="AJ149" s="8">
        <v>1.7071278302983355E-18</v>
      </c>
      <c r="AK149" s="8">
        <v>1.000747586102669E-18</v>
      </c>
      <c r="AL149" s="8">
        <v>1.1935853637962927E-18</v>
      </c>
      <c r="AM149" s="8">
        <v>1.5660098168017201E-18</v>
      </c>
      <c r="AN149" s="8">
        <v>4.1539258345004152E-18</v>
      </c>
      <c r="AO149" s="8">
        <v>6.7353618620010848E-18</v>
      </c>
      <c r="AP149" s="8">
        <v>4.1833696624962999E-18</v>
      </c>
      <c r="AQ149" s="8">
        <v>9.6282148510343136E-19</v>
      </c>
      <c r="AR149" s="8">
        <v>1.2503540170096022E-19</v>
      </c>
      <c r="AS149" s="8">
        <v>8.6011330669483914E-19</v>
      </c>
      <c r="AT149" s="8">
        <v>8.6236764197009992E-18</v>
      </c>
      <c r="AU149" s="8">
        <v>6.0385525375003371E-17</v>
      </c>
      <c r="AV149" s="8">
        <v>4.2361884087859993E-16</v>
      </c>
      <c r="AW149" s="8">
        <v>1.8059056943642982E-15</v>
      </c>
      <c r="AX149" s="8">
        <v>5.7386200885820808E-11</v>
      </c>
      <c r="AY149" s="8">
        <v>5.6529882892900896E-9</v>
      </c>
      <c r="AZ149" s="8">
        <v>2.0894438288343893E-7</v>
      </c>
      <c r="BA149" s="8">
        <v>3.0292364436676906E-6</v>
      </c>
      <c r="BB149" s="8">
        <v>1.8461920482097003E-5</v>
      </c>
      <c r="BC149" s="8">
        <v>5.1648698721304195E-5</v>
      </c>
      <c r="BD149" s="8">
        <v>7.668312587299368E-5</v>
      </c>
      <c r="BE149" s="8">
        <v>1.9429491652535999E-4</v>
      </c>
      <c r="BF149" s="8">
        <v>1.1754113429208104E-3</v>
      </c>
      <c r="BG149" s="8">
        <v>4.9398643615518201E-3</v>
      </c>
      <c r="BH149" s="8">
        <v>1.4246662643205298E-2</v>
      </c>
      <c r="BI149" s="8">
        <v>3.1901543607212104E-2</v>
      </c>
      <c r="BJ149" s="8">
        <v>6.0172526133840568E-2</v>
      </c>
      <c r="BK149" s="8">
        <v>0.10057195069791001</v>
      </c>
      <c r="BL149" s="8">
        <v>0.15385380221288897</v>
      </c>
      <c r="BM149" s="8">
        <v>0.22006173694430603</v>
      </c>
      <c r="BN149" s="8">
        <v>0.29852729242702203</v>
      </c>
      <c r="BO149" s="8">
        <v>0.38779330480278851</v>
      </c>
      <c r="BP149" s="8">
        <v>0.4855036857224091</v>
      </c>
      <c r="BQ149" s="8">
        <v>0.58833845632281201</v>
      </c>
      <c r="BR149" s="8">
        <v>0.69207970165425392</v>
      </c>
      <c r="BS149" s="8">
        <v>0.79187816475121497</v>
      </c>
      <c r="BT149" s="8">
        <v>0.88273939614263375</v>
      </c>
      <c r="BU149" s="8">
        <v>0.96015137715412457</v>
      </c>
      <c r="BV149" s="8">
        <v>1.0206905665056105</v>
      </c>
      <c r="BW149" s="8">
        <v>1.0624567811288896</v>
      </c>
      <c r="BX149" s="8">
        <v>1.0852821602268197</v>
      </c>
      <c r="BY149" s="8">
        <v>1.0907285127355006</v>
      </c>
      <c r="BZ149" s="8">
        <v>1.0818882088593931</v>
      </c>
      <c r="CA149" s="8">
        <v>1.0630001571907695</v>
      </c>
      <c r="CB149" s="8">
        <v>1.0389225705312111</v>
      </c>
      <c r="CC149" s="8">
        <v>1.0145210022639102</v>
      </c>
      <c r="CD149" s="8">
        <v>0.99400833141895895</v>
      </c>
      <c r="CE149" s="8">
        <v>0.98027161924599149</v>
      </c>
      <c r="CF149" s="8">
        <v>0.97427947283901872</v>
      </c>
      <c r="CG149" s="8">
        <v>0.97472837749011987</v>
      </c>
      <c r="CH149" s="8">
        <v>0.97810884068858073</v>
      </c>
      <c r="CI149" s="8">
        <v>0.97935503354127817</v>
      </c>
      <c r="CJ149" s="8">
        <v>0.97315763980838099</v>
      </c>
      <c r="CK149" s="8">
        <v>0.95582464835031899</v>
      </c>
      <c r="CL149" s="8">
        <v>0.92734124597404133</v>
      </c>
      <c r="CM149" s="8">
        <v>0.8931472019000104</v>
      </c>
      <c r="CN149" s="8">
        <v>0.86516587152271995</v>
      </c>
      <c r="CO149" s="8">
        <v>0.86176057074667867</v>
      </c>
      <c r="CP149" s="8">
        <v>0.90652118818325178</v>
      </c>
      <c r="CQ149" s="8">
        <v>1.0259759320405806</v>
      </c>
      <c r="CR149" s="8">
        <v>1.2463604457721296</v>
      </c>
      <c r="CS149" s="8">
        <v>1.5895186418234282</v>
      </c>
      <c r="CT149" s="8">
        <v>2.06808267504708</v>
      </c>
      <c r="CU149" s="8">
        <v>2.6804244119086533</v>
      </c>
      <c r="CV149" s="8">
        <v>3.4062997158381805</v>
      </c>
      <c r="CW149" s="8">
        <v>4.2043190708635549</v>
      </c>
      <c r="CX149" s="8">
        <v>5.0123192108781751</v>
      </c>
      <c r="CY149" s="8">
        <v>5.7514633701878708</v>
      </c>
      <c r="CZ149" s="8">
        <v>6.3344725487791038</v>
      </c>
      <c r="DA149" s="8">
        <v>6.6776814960750031</v>
      </c>
      <c r="DB149" s="8">
        <v>6.715542505320002</v>
      </c>
      <c r="DC149" s="8">
        <v>6.4150627686834696</v>
      </c>
      <c r="DD149" s="8">
        <v>5.7869363945984986</v>
      </c>
      <c r="DE149" s="8">
        <v>4.8900690354680023</v>
      </c>
      <c r="DF149" s="8">
        <v>3.8268513410713609</v>
      </c>
      <c r="DG149" s="8">
        <v>2.7280434871583452</v>
      </c>
      <c r="DH149" s="8">
        <v>1.728482127338296</v>
      </c>
      <c r="DI149" s="8">
        <v>0.93752511601782373</v>
      </c>
      <c r="DJ149" s="8">
        <v>0.41086265310913461</v>
      </c>
      <c r="DK149" s="8">
        <v>0.13364080407407641</v>
      </c>
      <c r="DL149" s="8">
        <v>2.9285190588026921E-2</v>
      </c>
      <c r="DM149" s="8">
        <v>4.4429871185940328E-3</v>
      </c>
      <c r="DN149" s="8">
        <v>7.5284127980523863E-4</v>
      </c>
      <c r="DO149" s="8">
        <v>1.3394981002079476E-4</v>
      </c>
      <c r="DP149" s="8">
        <v>1.1674029479991077E-5</v>
      </c>
      <c r="DQ149" s="8">
        <v>3.8967787929777842E-7</v>
      </c>
      <c r="DR149" s="8">
        <v>4.8180339717873721E-9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</row>
    <row r="150" spans="1:130" x14ac:dyDescent="0.25">
      <c r="A150" s="3">
        <v>239</v>
      </c>
      <c r="B150" s="3" t="s">
        <v>383</v>
      </c>
      <c r="C150" s="3">
        <v>8622</v>
      </c>
      <c r="D150" s="3" t="s">
        <v>384</v>
      </c>
      <c r="I150" s="3">
        <v>68.66</v>
      </c>
      <c r="J150" s="3" t="s">
        <v>48</v>
      </c>
      <c r="K150" s="3" t="s">
        <v>385</v>
      </c>
      <c r="L150" s="3" t="s">
        <v>41</v>
      </c>
      <c r="M150" s="3" t="s">
        <v>272</v>
      </c>
      <c r="N150" s="3">
        <v>12</v>
      </c>
      <c r="O150" s="3" t="s">
        <v>31</v>
      </c>
      <c r="P150" s="3" t="s">
        <v>306</v>
      </c>
      <c r="Q150" s="8">
        <v>3.3612657459E-18</v>
      </c>
      <c r="R150" s="8">
        <v>2.1025731937999997E-18</v>
      </c>
      <c r="S150" s="8">
        <v>1.2406895748000002E-18</v>
      </c>
      <c r="T150" s="8">
        <v>3.5595587965999993E-18</v>
      </c>
      <c r="U150" s="8">
        <v>5.8168155905000019E-18</v>
      </c>
      <c r="V150" s="8">
        <v>3.5449458430999996E-18</v>
      </c>
      <c r="W150" s="8">
        <v>8.4323097209999944E-19</v>
      </c>
      <c r="X150" s="8">
        <v>2.6956836039999841E-19</v>
      </c>
      <c r="Y150" s="8">
        <v>3.388773372000001E-19</v>
      </c>
      <c r="Z150" s="8">
        <v>2.170137526000011E-19</v>
      </c>
      <c r="AA150" s="8">
        <v>6.907433319999924E-20</v>
      </c>
      <c r="AB150" s="8">
        <v>1.8171619000000041E-20</v>
      </c>
      <c r="AC150" s="8">
        <v>3.3420488000003678E-21</v>
      </c>
      <c r="AD150" s="8">
        <v>2.7188160000203713E-22</v>
      </c>
      <c r="AE150" s="8">
        <v>2.8914789999885552E-22</v>
      </c>
      <c r="AF150" s="8">
        <v>7.4919462999981462E-21</v>
      </c>
      <c r="AG150" s="8">
        <v>8.6557673000002914E-20</v>
      </c>
      <c r="AH150" s="8">
        <v>4.2079737239999885E-19</v>
      </c>
      <c r="AI150" s="8">
        <v>8.9623177659999934E-19</v>
      </c>
      <c r="AJ150" s="8">
        <v>9.186720598000009E-19</v>
      </c>
      <c r="AK150" s="8">
        <v>5.7199767309999821E-19</v>
      </c>
      <c r="AL150" s="8">
        <v>3.8201398780000039E-19</v>
      </c>
      <c r="AM150" s="8">
        <v>2.4468743530000041E-19</v>
      </c>
      <c r="AN150" s="8">
        <v>1.3490853810000075E-19</v>
      </c>
      <c r="AO150" s="8">
        <v>1.108320783999989E-19</v>
      </c>
      <c r="AP150" s="8">
        <v>1.6802474031976597E-12</v>
      </c>
      <c r="AQ150" s="8">
        <v>1.5587444990073202E-10</v>
      </c>
      <c r="AR150" s="8">
        <v>5.3427504010444397E-9</v>
      </c>
      <c r="AS150" s="8">
        <v>6.7801818154558594E-8</v>
      </c>
      <c r="AT150" s="8">
        <v>3.2897525778940593E-7</v>
      </c>
      <c r="AU150" s="8">
        <v>9.9199841899126441E-7</v>
      </c>
      <c r="AV150" s="8">
        <v>6.8598675006330297E-6</v>
      </c>
      <c r="AW150" s="8">
        <v>4.2446451537951506E-5</v>
      </c>
      <c r="AX150" s="8">
        <v>1.4281440052321402E-4</v>
      </c>
      <c r="AY150" s="8">
        <v>2.8884847632539305E-4</v>
      </c>
      <c r="AZ150" s="8">
        <v>3.7583180445909393E-4</v>
      </c>
      <c r="BA150" s="8">
        <v>3.1255242681126972E-4</v>
      </c>
      <c r="BB150" s="8">
        <v>2.7775332514186606E-4</v>
      </c>
      <c r="BC150" s="8">
        <v>1.0789242813442001E-3</v>
      </c>
      <c r="BD150" s="8">
        <v>4.3227191973696493E-3</v>
      </c>
      <c r="BE150" s="8">
        <v>1.20774843659276E-2</v>
      </c>
      <c r="BF150" s="8">
        <v>2.6261522080899401E-2</v>
      </c>
      <c r="BG150" s="8">
        <v>4.8175673690010204E-2</v>
      </c>
      <c r="BH150" s="8">
        <v>7.8303281603720576E-2</v>
      </c>
      <c r="BI150" s="8">
        <v>0.11632081386850601</v>
      </c>
      <c r="BJ150" s="8">
        <v>0.16123720270157199</v>
      </c>
      <c r="BK150" s="8">
        <v>0.21158863276483697</v>
      </c>
      <c r="BL150" s="8">
        <v>0.26562819559554007</v>
      </c>
      <c r="BM150" s="8">
        <v>0.32146835383574091</v>
      </c>
      <c r="BN150" s="8">
        <v>0.37715978984592491</v>
      </c>
      <c r="BO150" s="8">
        <v>0.43071893494024183</v>
      </c>
      <c r="BP150" s="8">
        <v>0.48013878051785541</v>
      </c>
      <c r="BQ150" s="8">
        <v>0.5234243031043766</v>
      </c>
      <c r="BR150" s="8">
        <v>0.5586857867775552</v>
      </c>
      <c r="BS150" s="8">
        <v>0.5843077609430174</v>
      </c>
      <c r="BT150" s="8">
        <v>0.59918555045385968</v>
      </c>
      <c r="BU150" s="8">
        <v>0.6029808514363415</v>
      </c>
      <c r="BV150" s="8">
        <v>0.59631541719425574</v>
      </c>
      <c r="BW150" s="8">
        <v>0.58083186891063754</v>
      </c>
      <c r="BX150" s="8">
        <v>0.55909604832640625</v>
      </c>
      <c r="BY150" s="8">
        <v>0.53435824346519745</v>
      </c>
      <c r="BZ150" s="8">
        <v>0.5102137785658778</v>
      </c>
      <c r="CA150" s="8">
        <v>0.49021504657688375</v>
      </c>
      <c r="CB150" s="8">
        <v>0.47749038466477955</v>
      </c>
      <c r="CC150" s="8">
        <v>0.47441287989104097</v>
      </c>
      <c r="CD150" s="8">
        <v>0.48233294955510075</v>
      </c>
      <c r="CE150" s="8">
        <v>0.50136768685012001</v>
      </c>
      <c r="CF150" s="8">
        <v>0.53025247947535092</v>
      </c>
      <c r="CG150" s="8">
        <v>0.56628518539023887</v>
      </c>
      <c r="CH150" s="8">
        <v>0.60541836822533135</v>
      </c>
      <c r="CI150" s="8">
        <v>0.64258788110317866</v>
      </c>
      <c r="CJ150" s="8">
        <v>0.67236243936611118</v>
      </c>
      <c r="CK150" s="8">
        <v>0.68992005554381031</v>
      </c>
      <c r="CL150" s="8">
        <v>0.69226043018467998</v>
      </c>
      <c r="CM150" s="8">
        <v>0.67951411916205018</v>
      </c>
      <c r="CN150" s="8">
        <v>0.65620618877917991</v>
      </c>
      <c r="CO150" s="8">
        <v>0.63236510881574048</v>
      </c>
      <c r="CP150" s="8">
        <v>0.62442036735174966</v>
      </c>
      <c r="CQ150" s="8">
        <v>0.65579465409816962</v>
      </c>
      <c r="CR150" s="8">
        <v>0.75686581032888967</v>
      </c>
      <c r="CS150" s="8">
        <v>0.96364058124596852</v>
      </c>
      <c r="CT150" s="8">
        <v>1.3143158868924196</v>
      </c>
      <c r="CU150" s="8">
        <v>1.8431288750418524</v>
      </c>
      <c r="CV150" s="8">
        <v>2.5714911538770693</v>
      </c>
      <c r="CW150" s="8">
        <v>3.4972351997889994</v>
      </c>
      <c r="CX150" s="8">
        <v>4.5838653785746821</v>
      </c>
      <c r="CY150" s="8">
        <v>5.7529109189466894</v>
      </c>
      <c r="CZ150" s="8">
        <v>6.8833607073919083</v>
      </c>
      <c r="DA150" s="8">
        <v>7.8219637401782975</v>
      </c>
      <c r="DB150" s="8">
        <v>8.4062559020563228</v>
      </c>
      <c r="DC150" s="8">
        <v>8.4985402159768384</v>
      </c>
      <c r="DD150" s="8">
        <v>8.0244977533747459</v>
      </c>
      <c r="DE150" s="8">
        <v>7.0059480004318431</v>
      </c>
      <c r="DF150" s="8">
        <v>5.5751263767486279</v>
      </c>
      <c r="DG150" s="8">
        <v>3.9593288239861408</v>
      </c>
      <c r="DH150" s="8">
        <v>2.4309182770233093</v>
      </c>
      <c r="DI150" s="8">
        <v>1.2288333015794848</v>
      </c>
      <c r="DJ150" s="8">
        <v>0.4742889823891403</v>
      </c>
      <c r="DK150" s="8">
        <v>0.12485398154153415</v>
      </c>
      <c r="DL150" s="8">
        <v>1.9826323372313936E-2</v>
      </c>
      <c r="DM150" s="8">
        <v>2.9187213507242404E-3</v>
      </c>
      <c r="DN150" s="8">
        <v>1.0706274171354835E-3</v>
      </c>
      <c r="DO150" s="8">
        <v>2.5570750935344222E-4</v>
      </c>
      <c r="DP150" s="8">
        <v>2.3315153583780557E-5</v>
      </c>
      <c r="DQ150" s="8">
        <v>7.8360490363138524E-7</v>
      </c>
      <c r="DR150" s="8">
        <v>9.6885912626021309E-9</v>
      </c>
      <c r="DS150" s="8">
        <v>0</v>
      </c>
      <c r="DT150" s="8">
        <v>0</v>
      </c>
      <c r="DU150" s="8">
        <v>0</v>
      </c>
      <c r="DV150" s="8">
        <v>0</v>
      </c>
      <c r="DW150" s="8">
        <v>0</v>
      </c>
      <c r="DX150" s="8">
        <v>0</v>
      </c>
      <c r="DY150" s="8">
        <v>0</v>
      </c>
      <c r="DZ150" s="8">
        <v>0</v>
      </c>
    </row>
    <row r="151" spans="1:130" x14ac:dyDescent="0.25">
      <c r="A151" s="3">
        <v>240</v>
      </c>
      <c r="B151" s="3" t="s">
        <v>386</v>
      </c>
      <c r="C151" s="3">
        <v>8623</v>
      </c>
      <c r="D151" s="3" t="s">
        <v>384</v>
      </c>
      <c r="I151" s="3">
        <v>64.62</v>
      </c>
      <c r="J151" s="3" t="s">
        <v>48</v>
      </c>
      <c r="K151" s="3" t="s">
        <v>385</v>
      </c>
      <c r="L151" s="3" t="s">
        <v>41</v>
      </c>
      <c r="M151" s="3" t="s">
        <v>272</v>
      </c>
      <c r="N151" s="3">
        <v>12</v>
      </c>
      <c r="O151" s="3" t="s">
        <v>31</v>
      </c>
      <c r="P151" s="3" t="s">
        <v>306</v>
      </c>
      <c r="Q151" s="8">
        <v>4.3599260364665001E-15</v>
      </c>
      <c r="R151" s="8">
        <v>2.6450129973981997E-15</v>
      </c>
      <c r="S151" s="8">
        <v>5.9034368985070035E-16</v>
      </c>
      <c r="T151" s="8">
        <v>4.8480200183199845E-17</v>
      </c>
      <c r="U151" s="8">
        <v>1.6351449233998799E-18</v>
      </c>
      <c r="V151" s="8">
        <v>2.077042792900471E-18</v>
      </c>
      <c r="W151" s="8">
        <v>9.214992579899278E-18</v>
      </c>
      <c r="X151" s="8">
        <v>1.5197370640800796E-17</v>
      </c>
      <c r="Y151" s="8">
        <v>9.252879737500397E-18</v>
      </c>
      <c r="Z151" s="8">
        <v>2.1474065298986161E-18</v>
      </c>
      <c r="AA151" s="8">
        <v>2.9591052220104224E-19</v>
      </c>
      <c r="AB151" s="8">
        <v>8.0924278000208181E-20</v>
      </c>
      <c r="AC151" s="8">
        <v>1.7703215098828972E-20</v>
      </c>
      <c r="AD151" s="8">
        <v>2.098992300812975E-21</v>
      </c>
      <c r="AE151" s="8">
        <v>8.89334299054509E-22</v>
      </c>
      <c r="AF151" s="8">
        <v>5.0589760134578037E-22</v>
      </c>
      <c r="AG151" s="8">
        <v>1.6283959946284506E-22</v>
      </c>
      <c r="AH151" s="8">
        <v>1.6667673991710292E-21</v>
      </c>
      <c r="AI151" s="8">
        <v>2.0353289401160526E-20</v>
      </c>
      <c r="AJ151" s="8">
        <v>9.2307366899785118E-20</v>
      </c>
      <c r="AK151" s="8">
        <v>1.584936157990436E-19</v>
      </c>
      <c r="AL151" s="8">
        <v>1.5812688170061277E-19</v>
      </c>
      <c r="AM151" s="8">
        <v>5.6448928900058656E-19</v>
      </c>
      <c r="AN151" s="8">
        <v>2.2186013865000734E-18</v>
      </c>
      <c r="AO151" s="8">
        <v>3.6464034653001257E-18</v>
      </c>
      <c r="AP151" s="8">
        <v>2.3779988060994652E-18</v>
      </c>
      <c r="AQ151" s="8">
        <v>8.0933063699988542E-19</v>
      </c>
      <c r="AR151" s="8">
        <v>6.8083913979973069E-19</v>
      </c>
      <c r="AS151" s="8">
        <v>2.4808061063007481E-18</v>
      </c>
      <c r="AT151" s="8">
        <v>7.9092440035900097E-17</v>
      </c>
      <c r="AU151" s="8">
        <v>1.4489558039961105E-10</v>
      </c>
      <c r="AV151" s="8">
        <v>1.4087827789172196E-8</v>
      </c>
      <c r="AW151" s="8">
        <v>5.14616498815652E-7</v>
      </c>
      <c r="AX151" s="8">
        <v>7.4018577663695898E-6</v>
      </c>
      <c r="AY151" s="8">
        <v>4.5486482596046693E-5</v>
      </c>
      <c r="AZ151" s="8">
        <v>1.3571792866025101E-4</v>
      </c>
      <c r="BA151" s="8">
        <v>2.2234186299828902E-4</v>
      </c>
      <c r="BB151" s="8">
        <v>2.39324226760421E-4</v>
      </c>
      <c r="BC151" s="8">
        <v>4.8041940154027645E-4</v>
      </c>
      <c r="BD151" s="8">
        <v>2.18151488649452E-3</v>
      </c>
      <c r="BE151" s="8">
        <v>7.7533787191009351E-3</v>
      </c>
      <c r="BF151" s="8">
        <v>2.0158699736359392E-2</v>
      </c>
      <c r="BG151" s="8">
        <v>4.1994526141695201E-2</v>
      </c>
      <c r="BH151" s="8">
        <v>7.4914926308514845E-2</v>
      </c>
      <c r="BI151" s="8">
        <v>0.11944173443390088</v>
      </c>
      <c r="BJ151" s="8">
        <v>0.17503206831548412</v>
      </c>
      <c r="BK151" s="8">
        <v>0.24027814686404692</v>
      </c>
      <c r="BL151" s="8">
        <v>0.31313921260480004</v>
      </c>
      <c r="BM151" s="8">
        <v>0.39113466407265751</v>
      </c>
      <c r="BN151" s="8">
        <v>0.47146450049270494</v>
      </c>
      <c r="BO151" s="8">
        <v>0.55106481306466693</v>
      </c>
      <c r="BP151" s="8">
        <v>0.62664152153883723</v>
      </c>
      <c r="BQ151" s="8">
        <v>0.69474249312883485</v>
      </c>
      <c r="BR151" s="8">
        <v>0.75192436844652866</v>
      </c>
      <c r="BS151" s="8">
        <v>0.79504973001787249</v>
      </c>
      <c r="BT151" s="8">
        <v>0.82170443208935318</v>
      </c>
      <c r="BU151" s="8">
        <v>0.8306508998954234</v>
      </c>
      <c r="BV151" s="8">
        <v>0.82217633551458569</v>
      </c>
      <c r="BW151" s="8">
        <v>0.79821409477966743</v>
      </c>
      <c r="BX151" s="8">
        <v>0.76219734178319065</v>
      </c>
      <c r="BY151" s="8">
        <v>0.71867534775132924</v>
      </c>
      <c r="BZ151" s="8">
        <v>0.67275537816997932</v>
      </c>
      <c r="CA151" s="8">
        <v>0.62945329738396971</v>
      </c>
      <c r="CB151" s="8">
        <v>0.59305583043959054</v>
      </c>
      <c r="CC151" s="8">
        <v>0.56659530123863</v>
      </c>
      <c r="CD151" s="8">
        <v>0.55149902362683889</v>
      </c>
      <c r="CE151" s="8">
        <v>0.54743286253751045</v>
      </c>
      <c r="CF151" s="8">
        <v>0.55234886672502093</v>
      </c>
      <c r="CG151" s="8">
        <v>0.56274381994516887</v>
      </c>
      <c r="CH151" s="8">
        <v>0.57413183380931088</v>
      </c>
      <c r="CI151" s="8">
        <v>0.58174352043513977</v>
      </c>
      <c r="CJ151" s="8">
        <v>0.58142464455810128</v>
      </c>
      <c r="CK151" s="8">
        <v>0.57057681017282036</v>
      </c>
      <c r="CL151" s="8">
        <v>0.54886867401003769</v>
      </c>
      <c r="CM151" s="8">
        <v>0.51846450951870082</v>
      </c>
      <c r="CN151" s="8">
        <v>0.48366168927663011</v>
      </c>
      <c r="CO151" s="8">
        <v>0.45006732307719943</v>
      </c>
      <c r="CP151" s="8">
        <v>0.42374351112281161</v>
      </c>
      <c r="CQ151" s="8">
        <v>0.41094783956414815</v>
      </c>
      <c r="CR151" s="8">
        <v>0.41898015194436056</v>
      </c>
      <c r="CS151" s="8">
        <v>0.45819679932498047</v>
      </c>
      <c r="CT151" s="8">
        <v>0.5446700137094993</v>
      </c>
      <c r="CU151" s="8">
        <v>0.70246415427288156</v>
      </c>
      <c r="CV151" s="8">
        <v>0.96413069076007929</v>
      </c>
      <c r="CW151" s="8">
        <v>1.3678934095499287</v>
      </c>
      <c r="CX151" s="8">
        <v>1.9504228596287092</v>
      </c>
      <c r="CY151" s="8">
        <v>2.7352536328541106</v>
      </c>
      <c r="CZ151" s="8">
        <v>3.7185366997766316</v>
      </c>
      <c r="DA151" s="8">
        <v>4.8554894405599001</v>
      </c>
      <c r="DB151" s="8">
        <v>6.0521112010941565</v>
      </c>
      <c r="DC151" s="8">
        <v>7.1670422377278555</v>
      </c>
      <c r="DD151" s="8">
        <v>8.0274601245037189</v>
      </c>
      <c r="DE151" s="8">
        <v>8.46013009556588</v>
      </c>
      <c r="DF151" s="8">
        <v>8.3338798919648411</v>
      </c>
      <c r="DG151" s="8">
        <v>7.6037892227045063</v>
      </c>
      <c r="DH151" s="8">
        <v>6.3426796765290305</v>
      </c>
      <c r="DI151" s="8">
        <v>4.7447012109854683</v>
      </c>
      <c r="DJ151" s="8">
        <v>3.09034660810633</v>
      </c>
      <c r="DK151" s="8">
        <v>1.6721573984777507</v>
      </c>
      <c r="DL151" s="8">
        <v>0.69616447516935409</v>
      </c>
      <c r="DM151" s="8">
        <v>0.19740085800934537</v>
      </c>
      <c r="DN151" s="8">
        <v>3.4106396629780988E-2</v>
      </c>
      <c r="DO151" s="8">
        <v>6.8838358609895067E-3</v>
      </c>
      <c r="DP151" s="8">
        <v>3.1039748737811124E-3</v>
      </c>
      <c r="DQ151" s="8">
        <v>7.5316595767560557E-4</v>
      </c>
      <c r="DR151" s="8">
        <v>6.8728179343224838E-5</v>
      </c>
      <c r="DS151" s="8">
        <v>2.3099116503999539E-6</v>
      </c>
      <c r="DT151" s="8">
        <v>2.8560251053022512E-8</v>
      </c>
      <c r="DU151" s="8">
        <v>0</v>
      </c>
      <c r="DV151" s="8">
        <v>0</v>
      </c>
      <c r="DW151" s="8">
        <v>0</v>
      </c>
      <c r="DX151" s="8">
        <v>0</v>
      </c>
      <c r="DY151" s="8">
        <v>0</v>
      </c>
      <c r="DZ151" s="8">
        <v>0</v>
      </c>
    </row>
    <row r="152" spans="1:130" x14ac:dyDescent="0.25">
      <c r="A152" s="3">
        <v>241</v>
      </c>
      <c r="B152" s="3" t="s">
        <v>387</v>
      </c>
      <c r="C152" s="3">
        <v>8624</v>
      </c>
      <c r="D152" s="3" t="s">
        <v>384</v>
      </c>
      <c r="I152" s="3">
        <v>63.16</v>
      </c>
      <c r="J152" s="3" t="s">
        <v>48</v>
      </c>
      <c r="K152" s="3" t="s">
        <v>385</v>
      </c>
      <c r="L152" s="3" t="s">
        <v>41</v>
      </c>
      <c r="M152" s="3" t="s">
        <v>272</v>
      </c>
      <c r="N152" s="3">
        <v>12</v>
      </c>
      <c r="O152" s="3" t="s">
        <v>31</v>
      </c>
      <c r="P152" s="3" t="s">
        <v>306</v>
      </c>
      <c r="Q152" s="8">
        <v>1.13788062709265E-14</v>
      </c>
      <c r="R152" s="8">
        <v>6.9040447935733017E-15</v>
      </c>
      <c r="S152" s="8">
        <v>1.5415093269246985E-15</v>
      </c>
      <c r="T152" s="8">
        <v>1.2682610116990167E-16</v>
      </c>
      <c r="U152" s="8">
        <v>4.054609657398197E-18</v>
      </c>
      <c r="V152" s="8">
        <v>2.1614358940126694E-19</v>
      </c>
      <c r="W152" s="8">
        <v>1.0744011969818734E-19</v>
      </c>
      <c r="X152" s="8">
        <v>5.1919653601828776E-20</v>
      </c>
      <c r="Y152" s="8">
        <v>2.7660262799297468E-20</v>
      </c>
      <c r="Z152" s="8">
        <v>7.6336400398167909E-20</v>
      </c>
      <c r="AA152" s="8">
        <v>1.2460991750215742E-19</v>
      </c>
      <c r="AB152" s="8">
        <v>7.5789520600315736E-20</v>
      </c>
      <c r="AC152" s="8">
        <v>1.9618485598099733E-20</v>
      </c>
      <c r="AD152" s="8">
        <v>3.3335950701551166E-20</v>
      </c>
      <c r="AE152" s="8">
        <v>1.4219518079788459E-19</v>
      </c>
      <c r="AF152" s="8">
        <v>2.3444953270127567E-19</v>
      </c>
      <c r="AG152" s="8">
        <v>1.4273182299872252E-19</v>
      </c>
      <c r="AH152" s="8">
        <v>3.2089203202109714E-20</v>
      </c>
      <c r="AI152" s="8">
        <v>4.5673467996288545E-21</v>
      </c>
      <c r="AJ152" s="8">
        <v>2.3808927698662473E-20</v>
      </c>
      <c r="AK152" s="8">
        <v>1.1418809590114099E-19</v>
      </c>
      <c r="AL152" s="8">
        <v>3.8744670629870192E-19</v>
      </c>
      <c r="AM152" s="8">
        <v>2.6287385227002177E-18</v>
      </c>
      <c r="AN152" s="8">
        <v>1.1487359776100959E-17</v>
      </c>
      <c r="AO152" s="8">
        <v>1.9319726813699824E-17</v>
      </c>
      <c r="AP152" s="8">
        <v>1.2029340842798915E-17</v>
      </c>
      <c r="AQ152" s="8">
        <v>2.7847930583998685E-18</v>
      </c>
      <c r="AR152" s="8">
        <v>4.6002883810018935E-19</v>
      </c>
      <c r="AS152" s="8">
        <v>1.4884243156026572E-18</v>
      </c>
      <c r="AT152" s="8">
        <v>7.7039419128975555E-18</v>
      </c>
      <c r="AU152" s="8">
        <v>2.8491084648701698E-17</v>
      </c>
      <c r="AV152" s="8">
        <v>3.4029568982908407E-11</v>
      </c>
      <c r="AW152" s="8">
        <v>3.3232057505808901E-9</v>
      </c>
      <c r="AX152" s="8">
        <v>1.2182049592416103E-7</v>
      </c>
      <c r="AY152" s="8">
        <v>1.7524054053038902E-6</v>
      </c>
      <c r="AZ152" s="8">
        <v>1.0601825109450095E-5</v>
      </c>
      <c r="BA152" s="8">
        <v>2.9458981600421898E-5</v>
      </c>
      <c r="BB152" s="8">
        <v>4.365539678281931E-5</v>
      </c>
      <c r="BC152" s="8">
        <v>1.1521770158759704E-4</v>
      </c>
      <c r="BD152" s="8">
        <v>7.3893462468853398E-4</v>
      </c>
      <c r="BE152" s="8">
        <v>3.3184900725479302E-3</v>
      </c>
      <c r="BF152" s="8">
        <v>1.0214674649186996E-2</v>
      </c>
      <c r="BG152" s="8">
        <v>2.4108387393281014E-2</v>
      </c>
      <c r="BH152" s="8">
        <v>4.723329641260509E-2</v>
      </c>
      <c r="BI152" s="8">
        <v>8.0947019998479169E-2</v>
      </c>
      <c r="BJ152" s="8">
        <v>0.12563308760514696</v>
      </c>
      <c r="BK152" s="8">
        <v>0.18079645937352001</v>
      </c>
      <c r="BL152" s="8">
        <v>0.24523162195023407</v>
      </c>
      <c r="BM152" s="8">
        <v>0.3171761637414483</v>
      </c>
      <c r="BN152" s="8">
        <v>0.39440366618480804</v>
      </c>
      <c r="BO152" s="8">
        <v>0.47425526719780708</v>
      </c>
      <c r="BP152" s="8">
        <v>0.55364904762640177</v>
      </c>
      <c r="BQ152" s="8">
        <v>0.62912790820576836</v>
      </c>
      <c r="BR152" s="8">
        <v>0.69700699525801779</v>
      </c>
      <c r="BS152" s="8">
        <v>0.75366376639019927</v>
      </c>
      <c r="BT152" s="8">
        <v>0.79596747874841167</v>
      </c>
      <c r="BU152" s="8">
        <v>0.82176651198537076</v>
      </c>
      <c r="BV152" s="8">
        <v>0.83028994961275071</v>
      </c>
      <c r="BW152" s="8">
        <v>0.8223379550124168</v>
      </c>
      <c r="BX152" s="8">
        <v>0.80021804789422291</v>
      </c>
      <c r="BY152" s="8">
        <v>0.76745305516162965</v>
      </c>
      <c r="BZ152" s="8">
        <v>0.72831048104941054</v>
      </c>
      <c r="CA152" s="8">
        <v>0.68721873432373037</v>
      </c>
      <c r="CB152" s="8">
        <v>0.64816152817050998</v>
      </c>
      <c r="CC152" s="8">
        <v>0.61414910599267891</v>
      </c>
      <c r="CD152" s="8">
        <v>0.58683406922223114</v>
      </c>
      <c r="CE152" s="8">
        <v>0.56630489452535926</v>
      </c>
      <c r="CF152" s="8">
        <v>0.55108708266235062</v>
      </c>
      <c r="CG152" s="8">
        <v>0.53838048842739994</v>
      </c>
      <c r="CH152" s="8">
        <v>0.52454885957629926</v>
      </c>
      <c r="CI152" s="8">
        <v>0.50586511888890939</v>
      </c>
      <c r="CJ152" s="8">
        <v>0.47945293218752028</v>
      </c>
      <c r="CK152" s="8">
        <v>0.44421785434874117</v>
      </c>
      <c r="CL152" s="8">
        <v>0.40143450580866968</v>
      </c>
      <c r="CM152" s="8">
        <v>0.35467715019871093</v>
      </c>
      <c r="CN152" s="8">
        <v>0.30896158962979925</v>
      </c>
      <c r="CO152" s="8">
        <v>0.26926809118847927</v>
      </c>
      <c r="CP152" s="8">
        <v>0.23898210997986169</v>
      </c>
      <c r="CQ152" s="8">
        <v>0.21905144354775885</v>
      </c>
      <c r="CR152" s="8">
        <v>0.20860813561170133</v>
      </c>
      <c r="CS152" s="8">
        <v>0.20740538598084868</v>
      </c>
      <c r="CT152" s="8">
        <v>0.21983090597226962</v>
      </c>
      <c r="CU152" s="8">
        <v>0.25963605521373978</v>
      </c>
      <c r="CV152" s="8">
        <v>0.35389466437170114</v>
      </c>
      <c r="CW152" s="8">
        <v>0.54420712647857883</v>
      </c>
      <c r="CX152" s="8">
        <v>0.88319873258743087</v>
      </c>
      <c r="CY152" s="8">
        <v>1.4252049156419702</v>
      </c>
      <c r="CZ152" s="8">
        <v>2.2115396452983589</v>
      </c>
      <c r="DA152" s="8">
        <v>3.2525465764092196</v>
      </c>
      <c r="DB152" s="8">
        <v>4.510361148759678</v>
      </c>
      <c r="DC152" s="8">
        <v>5.8876519819158162</v>
      </c>
      <c r="DD152" s="8">
        <v>7.228154925595824</v>
      </c>
      <c r="DE152" s="8">
        <v>8.3337622581687896</v>
      </c>
      <c r="DF152" s="8">
        <v>8.999366209023556</v>
      </c>
      <c r="DG152" s="8">
        <v>9.0607728572241513</v>
      </c>
      <c r="DH152" s="8">
        <v>8.4447300706257806</v>
      </c>
      <c r="DI152" s="8">
        <v>7.2059870990973849</v>
      </c>
      <c r="DJ152" s="8">
        <v>5.5359266873964117</v>
      </c>
      <c r="DK152" s="8">
        <v>3.7311226707170277</v>
      </c>
      <c r="DL152" s="8">
        <v>2.1188295564366229</v>
      </c>
      <c r="DM152" s="8">
        <v>0.95167518722116995</v>
      </c>
      <c r="DN152" s="8">
        <v>0.30785379231683407</v>
      </c>
      <c r="DO152" s="8">
        <v>6.451278855183773E-2</v>
      </c>
      <c r="DP152" s="8">
        <v>8.9526820244572036E-3</v>
      </c>
      <c r="DQ152" s="8">
        <v>1.3668651135674281E-3</v>
      </c>
      <c r="DR152" s="8">
        <v>2.353215546975207E-4</v>
      </c>
      <c r="DS152" s="8">
        <v>2.0428318052267969E-5</v>
      </c>
      <c r="DT152" s="8">
        <v>6.8162910338287475E-7</v>
      </c>
      <c r="DU152" s="8">
        <v>8.4278184431241243E-9</v>
      </c>
      <c r="DV152" s="8">
        <v>0</v>
      </c>
      <c r="DW152" s="8">
        <v>0</v>
      </c>
      <c r="DX152" s="8">
        <v>0</v>
      </c>
      <c r="DY152" s="8">
        <v>0</v>
      </c>
      <c r="DZ152" s="8">
        <v>0</v>
      </c>
    </row>
    <row r="153" spans="1:130" x14ac:dyDescent="0.25">
      <c r="A153" s="3">
        <v>242</v>
      </c>
      <c r="B153" s="3" t="s">
        <v>388</v>
      </c>
      <c r="C153" s="3">
        <v>8625</v>
      </c>
      <c r="D153" s="3" t="s">
        <v>384</v>
      </c>
      <c r="I153" s="3">
        <v>62.58</v>
      </c>
      <c r="J153" s="3" t="s">
        <v>48</v>
      </c>
      <c r="K153" s="3" t="s">
        <v>385</v>
      </c>
      <c r="L153" s="3" t="s">
        <v>41</v>
      </c>
      <c r="M153" s="3" t="s">
        <v>272</v>
      </c>
      <c r="N153" s="3">
        <v>12</v>
      </c>
      <c r="O153" s="3" t="s">
        <v>31</v>
      </c>
      <c r="P153" s="3" t="s">
        <v>306</v>
      </c>
      <c r="Q153" s="8">
        <v>1.3533225798000001E-18</v>
      </c>
      <c r="R153" s="8">
        <v>8.2222277279999994E-19</v>
      </c>
      <c r="S153" s="8">
        <v>1.8438510130000001E-19</v>
      </c>
      <c r="T153" s="8">
        <v>1.6939016699999811E-20</v>
      </c>
      <c r="U153" s="8">
        <v>7.7261704000002364E-21</v>
      </c>
      <c r="V153" s="8">
        <v>1.1988219999999925E-20</v>
      </c>
      <c r="W153" s="8">
        <v>7.7404654000000909E-21</v>
      </c>
      <c r="X153" s="8">
        <v>2.5311788000000087E-21</v>
      </c>
      <c r="Y153" s="8">
        <v>6.9992510000006258E-22</v>
      </c>
      <c r="Z153" s="8">
        <v>4.579517999999288E-22</v>
      </c>
      <c r="AA153" s="8">
        <v>1.0809271899999848E-20</v>
      </c>
      <c r="AB153" s="8">
        <v>1.3147125219999999E-19</v>
      </c>
      <c r="AC153" s="8">
        <v>5.9000819860000025E-19</v>
      </c>
      <c r="AD153" s="8">
        <v>9.7516581119999946E-19</v>
      </c>
      <c r="AE153" s="8">
        <v>5.9393237410000038E-19</v>
      </c>
      <c r="AF153" s="8">
        <v>1.3924281340000015E-19</v>
      </c>
      <c r="AG153" s="8">
        <v>3.9263668099999976E-20</v>
      </c>
      <c r="AH153" s="8">
        <v>4.7372732599999534E-20</v>
      </c>
      <c r="AI153" s="8">
        <v>3.2003740300000296E-20</v>
      </c>
      <c r="AJ153" s="8">
        <v>4.7299434299999909E-20</v>
      </c>
      <c r="AK153" s="8">
        <v>1.879862630000004E-19</v>
      </c>
      <c r="AL153" s="8">
        <v>3.4868784289999933E-19</v>
      </c>
      <c r="AM153" s="8">
        <v>5.7917333550000005E-19</v>
      </c>
      <c r="AN153" s="8">
        <v>1.7482464667000004E-18</v>
      </c>
      <c r="AO153" s="8">
        <v>2.8611107817999999E-18</v>
      </c>
      <c r="AP153" s="8">
        <v>1.7849537066999996E-18</v>
      </c>
      <c r="AQ153" s="8">
        <v>4.6739229810000083E-19</v>
      </c>
      <c r="AR153" s="8">
        <v>4.2882074319999961E-19</v>
      </c>
      <c r="AS153" s="8">
        <v>1.9933488339999989E-18</v>
      </c>
      <c r="AT153" s="8">
        <v>7.1272140109000018E-18</v>
      </c>
      <c r="AU153" s="8">
        <v>2.2691237567799998E-17</v>
      </c>
      <c r="AV153" s="8">
        <v>1.2069647654211001E-11</v>
      </c>
      <c r="AW153" s="8">
        <v>1.1919859033610094E-9</v>
      </c>
      <c r="AX153" s="8">
        <v>4.4482624166799992E-8</v>
      </c>
      <c r="AY153" s="8">
        <v>6.6668289940329199E-7</v>
      </c>
      <c r="AZ153" s="8">
        <v>4.3507725040071592E-6</v>
      </c>
      <c r="BA153" s="8">
        <v>1.33403663385021E-5</v>
      </c>
      <c r="BB153" s="8">
        <v>2.22562852351334E-5</v>
      </c>
      <c r="BC153" s="8">
        <v>7.1845700754609492E-5</v>
      </c>
      <c r="BD153" s="8">
        <v>4.7903061135368602E-4</v>
      </c>
      <c r="BE153" s="8">
        <v>2.1509175708816003E-3</v>
      </c>
      <c r="BF153" s="8">
        <v>6.6020791768250202E-3</v>
      </c>
      <c r="BG153" s="8">
        <v>1.5515520652247995E-2</v>
      </c>
      <c r="BH153" s="8">
        <v>3.0233788669277704E-2</v>
      </c>
      <c r="BI153" s="8">
        <v>5.1491823576926971E-2</v>
      </c>
      <c r="BJ153" s="8">
        <v>7.9378726682973008E-2</v>
      </c>
      <c r="BK153" s="8">
        <v>0.11342918181334702</v>
      </c>
      <c r="BL153" s="8">
        <v>0.15275735746881097</v>
      </c>
      <c r="BM153" s="8">
        <v>0.19617082241494804</v>
      </c>
      <c r="BN153" s="8">
        <v>0.24223230356113901</v>
      </c>
      <c r="BO153" s="8">
        <v>0.28927085502550354</v>
      </c>
      <c r="BP153" s="8">
        <v>0.33537297728712101</v>
      </c>
      <c r="BQ153" s="8">
        <v>0.37839860448886897</v>
      </c>
      <c r="BR153" s="8">
        <v>0.41606507871972509</v>
      </c>
      <c r="BS153" s="8">
        <v>0.44612862610719173</v>
      </c>
      <c r="BT153" s="8">
        <v>0.46666249157615303</v>
      </c>
      <c r="BU153" s="8">
        <v>0.47637979464687019</v>
      </c>
      <c r="BV153" s="8">
        <v>0.47490743720647144</v>
      </c>
      <c r="BW153" s="8">
        <v>0.46292738122185018</v>
      </c>
      <c r="BX153" s="8">
        <v>0.44215427499444537</v>
      </c>
      <c r="BY153" s="8">
        <v>0.41516293103663404</v>
      </c>
      <c r="BZ153" s="8">
        <v>0.38509469211980907</v>
      </c>
      <c r="CA153" s="8">
        <v>0.35528099411161751</v>
      </c>
      <c r="CB153" s="8">
        <v>0.3288378303294035</v>
      </c>
      <c r="CC153" s="8">
        <v>0.30828877094925922</v>
      </c>
      <c r="CD153" s="8">
        <v>0.29525552665560006</v>
      </c>
      <c r="CE153" s="8">
        <v>0.2902375792919516</v>
      </c>
      <c r="CF153" s="8">
        <v>0.29250822283708278</v>
      </c>
      <c r="CG153" s="8">
        <v>0.30016011086086181</v>
      </c>
      <c r="CH153" s="8">
        <v>0.31032518756415683</v>
      </c>
      <c r="CI153" s="8">
        <v>0.31958109499079335</v>
      </c>
      <c r="CJ153" s="8">
        <v>0.32451570883393188</v>
      </c>
      <c r="CK153" s="8">
        <v>0.32233471283942094</v>
      </c>
      <c r="CL153" s="8">
        <v>0.31132777024367364</v>
      </c>
      <c r="CM153" s="8">
        <v>0.2910339704462519</v>
      </c>
      <c r="CN153" s="8">
        <v>0.26206012147323854</v>
      </c>
      <c r="CO153" s="8">
        <v>0.22565904365306011</v>
      </c>
      <c r="CP153" s="8">
        <v>0.18333676367996077</v>
      </c>
      <c r="CQ153" s="8">
        <v>0.13687160970508927</v>
      </c>
      <c r="CR153" s="8">
        <v>8.913656829352945E-2</v>
      </c>
      <c r="CS153" s="8">
        <v>4.6034325556430389E-2</v>
      </c>
      <c r="CT153" s="8">
        <v>1.9744415066080379E-2</v>
      </c>
      <c r="CU153" s="8">
        <v>3.3137057517739876E-2</v>
      </c>
      <c r="CV153" s="8">
        <v>0.12373587144583986</v>
      </c>
      <c r="CW153" s="8">
        <v>0.34375007806963076</v>
      </c>
      <c r="CX153" s="8">
        <v>0.75371906963338908</v>
      </c>
      <c r="CY153" s="8">
        <v>1.4101104560983302</v>
      </c>
      <c r="CZ153" s="8">
        <v>2.3486880709280005</v>
      </c>
      <c r="DA153" s="8">
        <v>3.5664379861919286</v>
      </c>
      <c r="DB153" s="8">
        <v>5.0061667146438005</v>
      </c>
      <c r="DC153" s="8">
        <v>6.5488859395479189</v>
      </c>
      <c r="DD153" s="8">
        <v>8.019038758286694</v>
      </c>
      <c r="DE153" s="8">
        <v>9.2058812032542363</v>
      </c>
      <c r="DF153" s="8">
        <v>9.9006038616156928</v>
      </c>
      <c r="DG153" s="8">
        <v>9.9436218710622413</v>
      </c>
      <c r="DH153" s="8">
        <v>9.2714172439162894</v>
      </c>
      <c r="DI153" s="8">
        <v>7.9492125188599942</v>
      </c>
      <c r="DJ153" s="8">
        <v>6.1758840455624124</v>
      </c>
      <c r="DK153" s="8">
        <v>4.2514422921145041</v>
      </c>
      <c r="DL153" s="8">
        <v>2.5056035373456211</v>
      </c>
      <c r="DM153" s="8">
        <v>1.1993643766057858</v>
      </c>
      <c r="DN153" s="8">
        <v>0.43118205954475286</v>
      </c>
      <c r="DO153" s="8">
        <v>0.10455541346311747</v>
      </c>
      <c r="DP153" s="8">
        <v>1.4871016653273728E-2</v>
      </c>
      <c r="DQ153" s="8">
        <v>1.0489839637699561E-3</v>
      </c>
      <c r="DR153" s="8">
        <v>3.1676989735274219E-5</v>
      </c>
      <c r="DS153" s="8">
        <v>3.6718007834224409E-7</v>
      </c>
      <c r="DT153" s="8">
        <v>0</v>
      </c>
      <c r="DU153" s="8">
        <v>0</v>
      </c>
      <c r="DV153" s="8">
        <v>0</v>
      </c>
      <c r="DW153" s="8">
        <v>0</v>
      </c>
      <c r="DX153" s="8">
        <v>0</v>
      </c>
      <c r="DY153" s="8">
        <v>0</v>
      </c>
      <c r="DZ153" s="8">
        <v>0</v>
      </c>
    </row>
    <row r="154" spans="1:130" x14ac:dyDescent="0.25">
      <c r="A154" s="3">
        <v>243</v>
      </c>
      <c r="B154" s="3" t="s">
        <v>389</v>
      </c>
      <c r="C154" s="3">
        <v>8626</v>
      </c>
      <c r="D154" s="3" t="s">
        <v>384</v>
      </c>
      <c r="I154" s="3">
        <v>61.71</v>
      </c>
      <c r="J154" s="3" t="s">
        <v>48</v>
      </c>
      <c r="K154" s="3" t="s">
        <v>385</v>
      </c>
      <c r="L154" s="3" t="s">
        <v>41</v>
      </c>
      <c r="M154" s="3" t="s">
        <v>272</v>
      </c>
      <c r="N154" s="3">
        <v>12</v>
      </c>
      <c r="O154" s="3" t="s">
        <v>31</v>
      </c>
      <c r="P154" s="3" t="s">
        <v>306</v>
      </c>
      <c r="Q154" s="8">
        <v>1.12331177344036E-14</v>
      </c>
      <c r="R154" s="8">
        <v>6.8147513259617985E-15</v>
      </c>
      <c r="S154" s="8">
        <v>1.5210187064801001E-15</v>
      </c>
      <c r="T154" s="8">
        <v>1.2491105243760041E-16</v>
      </c>
      <c r="U154" s="8">
        <v>3.7771841978995912E-18</v>
      </c>
      <c r="V154" s="8">
        <v>4.2366244501703212E-20</v>
      </c>
      <c r="W154" s="8">
        <v>6.5988000151571417E-23</v>
      </c>
      <c r="X154" s="8">
        <v>1.2829399518346738E-23</v>
      </c>
      <c r="Y154" s="8">
        <v>1.6003501277361073E-23</v>
      </c>
      <c r="Z154" s="8">
        <v>3.9024389836673833E-22</v>
      </c>
      <c r="AA154" s="8">
        <v>4.2879666013816109E-21</v>
      </c>
      <c r="AB154" s="8">
        <v>1.8870450699659045E-20</v>
      </c>
      <c r="AC154" s="8">
        <v>4.394359179885276E-20</v>
      </c>
      <c r="AD154" s="8">
        <v>1.8717206670140955E-19</v>
      </c>
      <c r="AE154" s="8">
        <v>7.6236065610035359E-19</v>
      </c>
      <c r="AF154" s="8">
        <v>1.266156295899695E-18</v>
      </c>
      <c r="AG154" s="8">
        <v>9.0021416719918301E-19</v>
      </c>
      <c r="AH154" s="8">
        <v>7.5858217420073737E-19</v>
      </c>
      <c r="AI154" s="8">
        <v>9.7237649699852238E-19</v>
      </c>
      <c r="AJ154" s="8">
        <v>5.8316527330078536E-19</v>
      </c>
      <c r="AK154" s="8">
        <v>1.3304450129841404E-19</v>
      </c>
      <c r="AL154" s="8">
        <v>7.3914033901084924E-20</v>
      </c>
      <c r="AM154" s="8">
        <v>7.8144939039957089E-19</v>
      </c>
      <c r="AN154" s="8">
        <v>3.5952613029011746E-18</v>
      </c>
      <c r="AO154" s="8">
        <v>6.3634489434010238E-18</v>
      </c>
      <c r="AP154" s="8">
        <v>5.2847034384000412E-18</v>
      </c>
      <c r="AQ154" s="8">
        <v>3.4390776587989635E-18</v>
      </c>
      <c r="AR154" s="8">
        <v>1.9099993403987518E-18</v>
      </c>
      <c r="AS154" s="8">
        <v>1.9082925271020828E-18</v>
      </c>
      <c r="AT154" s="8">
        <v>6.3274776498980741E-18</v>
      </c>
      <c r="AU154" s="8">
        <v>1.855052218800214E-17</v>
      </c>
      <c r="AV154" s="8">
        <v>4.3992964172294891E-11</v>
      </c>
      <c r="AW154" s="8">
        <v>4.2863068741273204E-9</v>
      </c>
      <c r="AX154" s="8">
        <v>1.5654034510079301E-7</v>
      </c>
      <c r="AY154" s="8">
        <v>2.2319464409698604E-6</v>
      </c>
      <c r="AZ154" s="8">
        <v>1.3267118115768604E-5</v>
      </c>
      <c r="BA154" s="8">
        <v>3.5934292135251697E-5</v>
      </c>
      <c r="BB154" s="8">
        <v>5.1329327441805362E-5</v>
      </c>
      <c r="BC154" s="8">
        <v>1.2356273104024502E-4</v>
      </c>
      <c r="BD154" s="8">
        <v>7.5946347997839204E-4</v>
      </c>
      <c r="BE154" s="8">
        <v>3.3143438917469601E-3</v>
      </c>
      <c r="BF154" s="8">
        <v>9.9202949477548066E-3</v>
      </c>
      <c r="BG154" s="8">
        <v>2.2844674606424101E-2</v>
      </c>
      <c r="BH154" s="8">
        <v>4.3823481093017196E-2</v>
      </c>
      <c r="BI154" s="8">
        <v>7.3733189555959214E-2</v>
      </c>
      <c r="BJ154" s="8">
        <v>0.11256429684251099</v>
      </c>
      <c r="BK154" s="8">
        <v>0.15956198893761003</v>
      </c>
      <c r="BL154" s="8">
        <v>0.21341720205895798</v>
      </c>
      <c r="BM154" s="8">
        <v>0.272424670115196</v>
      </c>
      <c r="BN154" s="8">
        <v>0.3345657474635787</v>
      </c>
      <c r="BO154" s="8">
        <v>0.39751982926838791</v>
      </c>
      <c r="BP154" s="8">
        <v>0.45864758882780099</v>
      </c>
      <c r="BQ154" s="8">
        <v>0.51500835974161019</v>
      </c>
      <c r="BR154" s="8">
        <v>0.56347073316534679</v>
      </c>
      <c r="BS154" s="8">
        <v>0.60095651403956296</v>
      </c>
      <c r="BT154" s="8">
        <v>0.62481770177466389</v>
      </c>
      <c r="BU154" s="8">
        <v>0.63327830819763076</v>
      </c>
      <c r="BV154" s="8">
        <v>0.62581663530363141</v>
      </c>
      <c r="BW154" s="8">
        <v>0.6033752964754564</v>
      </c>
      <c r="BX154" s="8">
        <v>0.56835449186861542</v>
      </c>
      <c r="BY154" s="8">
        <v>0.52440196594320998</v>
      </c>
      <c r="BZ154" s="8">
        <v>0.47603293015011783</v>
      </c>
      <c r="CA154" s="8">
        <v>0.42812525111834532</v>
      </c>
      <c r="CB154" s="8">
        <v>0.38535644150666393</v>
      </c>
      <c r="CC154" s="8">
        <v>0.35165662335962367</v>
      </c>
      <c r="CD154" s="8">
        <v>0.32973141733453026</v>
      </c>
      <c r="CE154" s="8">
        <v>0.3206920530755113</v>
      </c>
      <c r="CF154" s="8">
        <v>0.32384436504833758</v>
      </c>
      <c r="CG154" s="8">
        <v>0.33669986892626014</v>
      </c>
      <c r="CH154" s="8">
        <v>0.35525768695769067</v>
      </c>
      <c r="CI154" s="8">
        <v>0.37457759254649936</v>
      </c>
      <c r="CJ154" s="8">
        <v>0.38959938902253022</v>
      </c>
      <c r="CK154" s="8">
        <v>0.39604324074677066</v>
      </c>
      <c r="CL154" s="8">
        <v>0.39113138084841914</v>
      </c>
      <c r="CM154" s="8">
        <v>0.37390323941703052</v>
      </c>
      <c r="CN154" s="8">
        <v>0.34503948877438972</v>
      </c>
      <c r="CO154" s="8">
        <v>0.30629084354625924</v>
      </c>
      <c r="CP154" s="8">
        <v>0.25978098127276006</v>
      </c>
      <c r="CQ154" s="8">
        <v>0.20757431881625088</v>
      </c>
      <c r="CR154" s="8">
        <v>0.15192011933887883</v>
      </c>
      <c r="CS154" s="8">
        <v>9.6511945261081422E-2</v>
      </c>
      <c r="CT154" s="8">
        <v>4.8994188462469168E-2</v>
      </c>
      <c r="CU154" s="8">
        <v>2.4830701359869423E-2</v>
      </c>
      <c r="CV154" s="8">
        <v>5.2092709407601134E-2</v>
      </c>
      <c r="CW154" s="8">
        <v>0.17456918374993968</v>
      </c>
      <c r="CX154" s="8">
        <v>0.44919633218509958</v>
      </c>
      <c r="CY154" s="8">
        <v>0.93684481813279064</v>
      </c>
      <c r="CZ154" s="8">
        <v>1.6878816516232682</v>
      </c>
      <c r="DA154" s="8">
        <v>2.7245330695565499</v>
      </c>
      <c r="DB154" s="8">
        <v>4.023285173709521</v>
      </c>
      <c r="DC154" s="8">
        <v>5.5019363654714404</v>
      </c>
      <c r="DD154" s="8">
        <v>7.0166311950540639</v>
      </c>
      <c r="DE154" s="8">
        <v>8.3735295761642945</v>
      </c>
      <c r="DF154" s="8">
        <v>9.3571361288066797</v>
      </c>
      <c r="DG154" s="8">
        <v>9.7728831363719237</v>
      </c>
      <c r="DH154" s="8">
        <v>9.496380277802885</v>
      </c>
      <c r="DI154" s="8">
        <v>8.5172458166744036</v>
      </c>
      <c r="DJ154" s="8">
        <v>6.9629655639086536</v>
      </c>
      <c r="DK154" s="8">
        <v>5.0890145766621657</v>
      </c>
      <c r="DL154" s="8">
        <v>3.2268867286465621</v>
      </c>
      <c r="DM154" s="8">
        <v>1.6931714983682298</v>
      </c>
      <c r="DN154" s="8">
        <v>0.68164801271282727</v>
      </c>
      <c r="DO154" s="8">
        <v>0.18714728652770418</v>
      </c>
      <c r="DP154" s="8">
        <v>3.09558507468779E-2</v>
      </c>
      <c r="DQ154" s="8">
        <v>5.1033485596292394E-3</v>
      </c>
      <c r="DR154" s="8">
        <v>2.0302605745854407E-3</v>
      </c>
      <c r="DS154" s="8">
        <v>4.8807594275501742E-4</v>
      </c>
      <c r="DT154" s="8">
        <v>4.4517166216451187E-5</v>
      </c>
      <c r="DU154" s="8">
        <v>1.4961990899564626E-6</v>
      </c>
      <c r="DV154" s="8">
        <v>1.8499392240300949E-8</v>
      </c>
      <c r="DW154" s="8">
        <v>0</v>
      </c>
      <c r="DX154" s="8">
        <v>0</v>
      </c>
      <c r="DY154" s="8">
        <v>0</v>
      </c>
      <c r="DZ154" s="8">
        <v>0</v>
      </c>
    </row>
    <row r="155" spans="1:130" x14ac:dyDescent="0.25">
      <c r="A155" s="3">
        <v>244</v>
      </c>
      <c r="B155" s="3" t="s">
        <v>390</v>
      </c>
      <c r="C155" s="3">
        <v>8627</v>
      </c>
      <c r="D155" s="3" t="s">
        <v>384</v>
      </c>
      <c r="I155" s="3">
        <v>60.87</v>
      </c>
      <c r="J155" s="3" t="s">
        <v>48</v>
      </c>
      <c r="K155" s="3" t="s">
        <v>385</v>
      </c>
      <c r="L155" s="3" t="s">
        <v>41</v>
      </c>
      <c r="M155" s="3" t="s">
        <v>385</v>
      </c>
      <c r="N155" s="3">
        <v>12</v>
      </c>
      <c r="O155" s="3" t="s">
        <v>31</v>
      </c>
      <c r="P155" s="3" t="s">
        <v>306</v>
      </c>
      <c r="Q155" s="8">
        <v>1.4556356771999999E-18</v>
      </c>
      <c r="R155" s="8">
        <v>9.7304977100000011E-19</v>
      </c>
      <c r="S155" s="8">
        <v>3.3041083579999985E-19</v>
      </c>
      <c r="T155" s="8">
        <v>1.6018724560000021E-19</v>
      </c>
      <c r="U155" s="8">
        <v>1.3180894979999985E-19</v>
      </c>
      <c r="V155" s="8">
        <v>1.283539541000001E-19</v>
      </c>
      <c r="W155" s="8">
        <v>1.354683648E-19</v>
      </c>
      <c r="X155" s="8">
        <v>1.8069726399999992E-19</v>
      </c>
      <c r="Y155" s="8">
        <v>2.9519266629999968E-19</v>
      </c>
      <c r="Z155" s="8">
        <v>3.8362753770000055E-19</v>
      </c>
      <c r="AA155" s="8">
        <v>2.3531261679999967E-19</v>
      </c>
      <c r="AB155" s="8">
        <v>1.8302028090000005E-19</v>
      </c>
      <c r="AC155" s="8">
        <v>6.0201905779999984E-19</v>
      </c>
      <c r="AD155" s="8">
        <v>9.8868814720000015E-19</v>
      </c>
      <c r="AE155" s="8">
        <v>6.0196021309999973E-19</v>
      </c>
      <c r="AF155" s="8">
        <v>1.3857897620000065E-19</v>
      </c>
      <c r="AG155" s="8">
        <v>2.8109012300000225E-20</v>
      </c>
      <c r="AH155" s="8">
        <v>2.8804970199999745E-20</v>
      </c>
      <c r="AI155" s="8">
        <v>1.9623742500000311E-20</v>
      </c>
      <c r="AJ155" s="8">
        <v>1.9574586899999424E-20</v>
      </c>
      <c r="AK155" s="8">
        <v>6.2969572099999937E-20</v>
      </c>
      <c r="AL155" s="8">
        <v>1.0415980490000028E-19</v>
      </c>
      <c r="AM155" s="8">
        <v>7.1230150499999811E-20</v>
      </c>
      <c r="AN155" s="8">
        <v>5.3364399799999888E-20</v>
      </c>
      <c r="AO155" s="8">
        <v>3.3765234580000013E-19</v>
      </c>
      <c r="AP155" s="8">
        <v>1.5233161695999995E-18</v>
      </c>
      <c r="AQ155" s="8">
        <v>2.6599070461999999E-18</v>
      </c>
      <c r="AR155" s="8">
        <v>1.857053009100001E-18</v>
      </c>
      <c r="AS155" s="8">
        <v>1.260136978700001E-18</v>
      </c>
      <c r="AT155" s="8">
        <v>6.3722362180999999E-18</v>
      </c>
      <c r="AU155" s="8">
        <v>2.5932277477600002E-17</v>
      </c>
      <c r="AV155" s="8">
        <v>5.5689134977000003E-17</v>
      </c>
      <c r="AW155" s="8">
        <v>7.0567265944310098E-11</v>
      </c>
      <c r="AX155" s="8">
        <v>6.8749540855706E-9</v>
      </c>
      <c r="AY155" s="8">
        <v>2.5028441749191001E-7</v>
      </c>
      <c r="AZ155" s="8">
        <v>3.5189148681045904E-6</v>
      </c>
      <c r="BA155" s="8">
        <v>2.0228605905699E-5</v>
      </c>
      <c r="BB155" s="8">
        <v>5.1892368910110993E-5</v>
      </c>
      <c r="BC155" s="8">
        <v>6.7946712541103651E-5</v>
      </c>
      <c r="BD155" s="8">
        <v>1.26372011426296E-4</v>
      </c>
      <c r="BE155" s="8">
        <v>6.9373562946358305E-4</v>
      </c>
      <c r="BF155" s="8">
        <v>2.8663159582175603E-3</v>
      </c>
      <c r="BG155" s="8">
        <v>8.1361207884754067E-3</v>
      </c>
      <c r="BH155" s="8">
        <v>1.7913321603340797E-2</v>
      </c>
      <c r="BI155" s="8">
        <v>3.3182119061218908E-2</v>
      </c>
      <c r="BJ155" s="8">
        <v>5.4373655938971088E-2</v>
      </c>
      <c r="BK155" s="8">
        <v>8.1385286143306187E-2</v>
      </c>
      <c r="BL155" s="8">
        <v>0.11366420466315302</v>
      </c>
      <c r="BM155" s="8">
        <v>0.15029414006062397</v>
      </c>
      <c r="BN155" s="8">
        <v>0.19005042596266808</v>
      </c>
      <c r="BO155" s="8">
        <v>0.2314184853238419</v>
      </c>
      <c r="BP155" s="8">
        <v>0.27259778101262133</v>
      </c>
      <c r="BQ155" s="8">
        <v>0.31152954336301897</v>
      </c>
      <c r="BR155" s="8">
        <v>0.34598902564466893</v>
      </c>
      <c r="BS155" s="8">
        <v>0.37377216375495692</v>
      </c>
      <c r="BT155" s="8">
        <v>0.39297600091367801</v>
      </c>
      <c r="BU155" s="8">
        <v>0.4023206830030932</v>
      </c>
      <c r="BV155" s="8">
        <v>0.40142000055635574</v>
      </c>
      <c r="BW155" s="8">
        <v>0.39091868041409628</v>
      </c>
      <c r="BX155" s="8">
        <v>0.37246794912452108</v>
      </c>
      <c r="BY155" s="8">
        <v>0.34855439563999635</v>
      </c>
      <c r="BZ155" s="8">
        <v>0.32221000053812432</v>
      </c>
      <c r="CA155" s="8">
        <v>0.2966392387228769</v>
      </c>
      <c r="CB155" s="8">
        <v>0.27481657529773518</v>
      </c>
      <c r="CC155" s="8">
        <v>0.25911514911421385</v>
      </c>
      <c r="CD155" s="8">
        <v>0.2510112577204211</v>
      </c>
      <c r="CE155" s="8">
        <v>0.25089047331340364</v>
      </c>
      <c r="CF155" s="8">
        <v>0.25798091730304051</v>
      </c>
      <c r="CG155" s="8">
        <v>0.27043792261522359</v>
      </c>
      <c r="CH155" s="8">
        <v>0.28559301978732599</v>
      </c>
      <c r="CI155" s="8">
        <v>0.30036726432651406</v>
      </c>
      <c r="CJ155" s="8">
        <v>0.311810407934769</v>
      </c>
      <c r="CK155" s="8">
        <v>0.31764866077265541</v>
      </c>
      <c r="CL155" s="8">
        <v>0.31666650812508479</v>
      </c>
      <c r="CM155" s="8">
        <v>0.30877919355265426</v>
      </c>
      <c r="CN155" s="8">
        <v>0.29475810630652965</v>
      </c>
      <c r="CO155" s="8">
        <v>0.27570488200845134</v>
      </c>
      <c r="CP155" s="8">
        <v>0.2525088282003356</v>
      </c>
      <c r="CQ155" s="8">
        <v>0.22562631098775121</v>
      </c>
      <c r="CR155" s="8">
        <v>0.19552476563440457</v>
      </c>
      <c r="CS155" s="8">
        <v>0.16400768008018396</v>
      </c>
      <c r="CT155" s="8">
        <v>0.13640951288136272</v>
      </c>
      <c r="CU155" s="8">
        <v>0.12436535888088152</v>
      </c>
      <c r="CV155" s="8">
        <v>0.14853160955461853</v>
      </c>
      <c r="CW155" s="8">
        <v>0.24030457201966016</v>
      </c>
      <c r="CX155" s="8">
        <v>0.44139330167505975</v>
      </c>
      <c r="CY155" s="8">
        <v>0.80018243672241063</v>
      </c>
      <c r="CZ155" s="8">
        <v>1.3642249097757109</v>
      </c>
      <c r="DA155" s="8">
        <v>2.1689559185273488</v>
      </c>
      <c r="DB155" s="8">
        <v>3.2237995082924211</v>
      </c>
      <c r="DC155" s="8">
        <v>4.4981475475102108</v>
      </c>
      <c r="DD155" s="8">
        <v>5.9109603247159299</v>
      </c>
      <c r="DE155" s="8">
        <v>7.3284738058640215</v>
      </c>
      <c r="DF155" s="8">
        <v>8.5740899067552405</v>
      </c>
      <c r="DG155" s="8">
        <v>9.4525828925722735</v>
      </c>
      <c r="DH155" s="8">
        <v>9.7873100048345947</v>
      </c>
      <c r="DI155" s="8">
        <v>9.4645885953877951</v>
      </c>
      <c r="DJ155" s="8">
        <v>8.4747585265496213</v>
      </c>
      <c r="DK155" s="8">
        <v>6.9362434843369982</v>
      </c>
      <c r="DL155" s="8">
        <v>5.088952064979452</v>
      </c>
      <c r="DM155" s="8">
        <v>3.2481469932226901</v>
      </c>
      <c r="DN155" s="8">
        <v>1.7204379121372426</v>
      </c>
      <c r="DO155" s="8">
        <v>0.70081758290497476</v>
      </c>
      <c r="DP155" s="8">
        <v>0.19481947321652626</v>
      </c>
      <c r="DQ155" s="8">
        <v>3.2963251622888379E-2</v>
      </c>
      <c r="DR155" s="8">
        <v>6.223032400100692E-3</v>
      </c>
      <c r="DS155" s="8">
        <v>2.7085912254705136E-3</v>
      </c>
      <c r="DT155" s="8">
        <v>6.5561410687564603E-4</v>
      </c>
      <c r="DU155" s="8">
        <v>5.9819227502089234E-5</v>
      </c>
      <c r="DV155" s="8">
        <v>2.010496160664843E-6</v>
      </c>
      <c r="DW155" s="8">
        <v>2.485832339971239E-8</v>
      </c>
      <c r="DX155" s="8">
        <v>0</v>
      </c>
      <c r="DY155" s="8">
        <v>0</v>
      </c>
      <c r="DZ155" s="8">
        <v>0</v>
      </c>
    </row>
    <row r="156" spans="1:130" x14ac:dyDescent="0.25">
      <c r="A156" s="3">
        <v>245</v>
      </c>
      <c r="B156" s="3" t="s">
        <v>391</v>
      </c>
      <c r="C156" s="3">
        <v>8628</v>
      </c>
      <c r="D156" s="3" t="s">
        <v>384</v>
      </c>
      <c r="I156" s="3">
        <v>59.94</v>
      </c>
      <c r="J156" s="3" t="s">
        <v>48</v>
      </c>
      <c r="K156" s="3" t="s">
        <v>385</v>
      </c>
      <c r="L156" s="3" t="s">
        <v>41</v>
      </c>
      <c r="M156" s="3" t="s">
        <v>385</v>
      </c>
      <c r="N156" s="3">
        <v>12</v>
      </c>
      <c r="O156" s="3" t="s">
        <v>31</v>
      </c>
      <c r="P156" s="3" t="s">
        <v>306</v>
      </c>
      <c r="Q156" s="8">
        <v>3.6227015839661E-15</v>
      </c>
      <c r="R156" s="8">
        <v>2.1980448021812E-15</v>
      </c>
      <c r="S156" s="8">
        <v>4.9078706284590009E-16</v>
      </c>
      <c r="T156" s="8">
        <v>4.0428000165899927E-17</v>
      </c>
      <c r="U156" s="8">
        <v>1.3538856268998756E-18</v>
      </c>
      <c r="V156" s="8">
        <v>9.2492977200413413E-20</v>
      </c>
      <c r="W156" s="8">
        <v>2.4654777399524013E-20</v>
      </c>
      <c r="X156" s="8">
        <v>3.4424281100125987E-20</v>
      </c>
      <c r="Y156" s="8">
        <v>6.0616718599877192E-20</v>
      </c>
      <c r="Z156" s="8">
        <v>6.4333755000247817E-20</v>
      </c>
      <c r="AA156" s="8">
        <v>5.9872163299836258E-20</v>
      </c>
      <c r="AB156" s="8">
        <v>3.257514960002811E-20</v>
      </c>
      <c r="AC156" s="8">
        <v>7.3576879002153742E-21</v>
      </c>
      <c r="AD156" s="8">
        <v>2.9243598001946081E-21</v>
      </c>
      <c r="AE156" s="8">
        <v>1.0845188699886869E-20</v>
      </c>
      <c r="AF156" s="8">
        <v>1.9919236700123713E-20</v>
      </c>
      <c r="AG156" s="8">
        <v>1.7925909899706418E-20</v>
      </c>
      <c r="AH156" s="8">
        <v>1.4123101199791719E-20</v>
      </c>
      <c r="AI156" s="8">
        <v>3.7586141299835883E-20</v>
      </c>
      <c r="AJ156" s="8">
        <v>1.4833958250021303E-19</v>
      </c>
      <c r="AK156" s="8">
        <v>2.5023021610046973E-19</v>
      </c>
      <c r="AL156" s="8">
        <v>2.4694635419936659E-19</v>
      </c>
      <c r="AM156" s="8">
        <v>1.0875539205004819E-18</v>
      </c>
      <c r="AN156" s="8">
        <v>4.6915512536997577E-18</v>
      </c>
      <c r="AO156" s="8">
        <v>7.8536735974996271E-18</v>
      </c>
      <c r="AP156" s="8">
        <v>4.8797180060004743E-18</v>
      </c>
      <c r="AQ156" s="8">
        <v>1.1286788332000965E-18</v>
      </c>
      <c r="AR156" s="8">
        <v>1.9130865439998825E-19</v>
      </c>
      <c r="AS156" s="8">
        <v>4.9691366869986863E-19</v>
      </c>
      <c r="AT156" s="8">
        <v>1.2528962234996396E-18</v>
      </c>
      <c r="AU156" s="8">
        <v>4.4404087274999658E-18</v>
      </c>
      <c r="AV156" s="8">
        <v>1.1743019048306899E-11</v>
      </c>
      <c r="AW156" s="8">
        <v>1.1454142804210098E-9</v>
      </c>
      <c r="AX156" s="8">
        <v>4.1907299862679696E-8</v>
      </c>
      <c r="AY156" s="8">
        <v>6.0009478489163803E-7</v>
      </c>
      <c r="AZ156" s="8">
        <v>3.59794236330544E-6</v>
      </c>
      <c r="BA156" s="8">
        <v>9.8690617016701606E-6</v>
      </c>
      <c r="BB156" s="8">
        <v>1.4358058989251498E-5</v>
      </c>
      <c r="BC156" s="8">
        <v>3.6149789314699412E-5</v>
      </c>
      <c r="BD156" s="8">
        <v>2.2602490791523506E-4</v>
      </c>
      <c r="BE156" s="8">
        <v>9.9491211565545324E-4</v>
      </c>
      <c r="BF156" s="8">
        <v>3.0015314771184797E-3</v>
      </c>
      <c r="BG156" s="8">
        <v>6.955843382371092E-3</v>
      </c>
      <c r="BH156" s="8">
        <v>1.34055959095682E-2</v>
      </c>
      <c r="BI156" s="8">
        <v>2.2626781194358098E-2</v>
      </c>
      <c r="BJ156" s="8">
        <v>3.4609578778697601E-2</v>
      </c>
      <c r="BK156" s="8">
        <v>4.9098643088283378E-2</v>
      </c>
      <c r="BL156" s="8">
        <v>6.5651919379722701E-2</v>
      </c>
      <c r="BM156" s="8">
        <v>8.36923503995749E-2</v>
      </c>
      <c r="BN156" s="8">
        <v>0.10253926072066699</v>
      </c>
      <c r="BO156" s="8">
        <v>0.12142002142733804</v>
      </c>
      <c r="BP156" s="8">
        <v>0.13947450169411602</v>
      </c>
      <c r="BQ156" s="8">
        <v>0.15577083039265494</v>
      </c>
      <c r="BR156" s="8">
        <v>0.16935035483454608</v>
      </c>
      <c r="BS156" s="8">
        <v>0.17931378959847344</v>
      </c>
      <c r="BT156" s="8">
        <v>0.18494692667359103</v>
      </c>
      <c r="BU156" s="8">
        <v>0.185861608976436</v>
      </c>
      <c r="BV156" s="8">
        <v>0.18210965998558204</v>
      </c>
      <c r="BW156" s="8">
        <v>0.17423258044147594</v>
      </c>
      <c r="BX156" s="8">
        <v>0.163233732345482</v>
      </c>
      <c r="BY156" s="8">
        <v>0.150480117473895</v>
      </c>
      <c r="BZ156" s="8">
        <v>0.13754872713504396</v>
      </c>
      <c r="CA156" s="8">
        <v>0.12603736261489606</v>
      </c>
      <c r="CB156" s="8">
        <v>0.11736679804129402</v>
      </c>
      <c r="CC156" s="8">
        <v>0.112602916022019</v>
      </c>
      <c r="CD156" s="8">
        <v>0.11231907576422007</v>
      </c>
      <c r="CE156" s="8">
        <v>0.11651037595997993</v>
      </c>
      <c r="CF156" s="8">
        <v>0.12457241870632396</v>
      </c>
      <c r="CG156" s="8">
        <v>0.13535736129369003</v>
      </c>
      <c r="CH156" s="8">
        <v>0.14731414262528997</v>
      </c>
      <c r="CI156" s="8">
        <v>0.15871201679164004</v>
      </c>
      <c r="CJ156" s="8">
        <v>0.16792453986430411</v>
      </c>
      <c r="CK156" s="8">
        <v>0.17370730629018682</v>
      </c>
      <c r="CL156" s="8">
        <v>0.17537003953299202</v>
      </c>
      <c r="CM156" s="8">
        <v>0.17276022452023243</v>
      </c>
      <c r="CN156" s="8">
        <v>0.1660398051653269</v>
      </c>
      <c r="CO156" s="8">
        <v>0.15532695812574993</v>
      </c>
      <c r="CP156" s="8">
        <v>0.14037320303931811</v>
      </c>
      <c r="CQ156" s="8">
        <v>0.12052233078244079</v>
      </c>
      <c r="CR156" s="8">
        <v>9.5219526586644676E-2</v>
      </c>
      <c r="CS156" s="8">
        <v>6.5295563291243752E-2</v>
      </c>
      <c r="CT156" s="8">
        <v>3.5149848240051185E-2</v>
      </c>
      <c r="CU156" s="8">
        <v>1.5809097899682101E-2</v>
      </c>
      <c r="CV156" s="8">
        <v>2.8565648009732492E-2</v>
      </c>
      <c r="CW156" s="8">
        <v>0.10812361275353322</v>
      </c>
      <c r="CX156" s="8">
        <v>0.30294269403252905</v>
      </c>
      <c r="CY156" s="8">
        <v>0.67056083808742351</v>
      </c>
      <c r="CZ156" s="8">
        <v>1.2676499400627206</v>
      </c>
      <c r="DA156" s="8">
        <v>2.13592880600791</v>
      </c>
      <c r="DB156" s="8">
        <v>3.2858589925510007</v>
      </c>
      <c r="DC156" s="8">
        <v>4.6812510261704716</v>
      </c>
      <c r="DD156" s="8">
        <v>6.22905589198729</v>
      </c>
      <c r="DE156" s="8">
        <v>7.7790358394231589</v>
      </c>
      <c r="DF156" s="8">
        <v>9.1371027997804077</v>
      </c>
      <c r="DG156" s="8">
        <v>10.0935634519141</v>
      </c>
      <c r="DH156" s="8">
        <v>10.463575665962601</v>
      </c>
      <c r="DI156" s="8">
        <v>10.132647206403895</v>
      </c>
      <c r="DJ156" s="8">
        <v>9.0962114924403608</v>
      </c>
      <c r="DK156" s="8">
        <v>7.4804922738829021</v>
      </c>
      <c r="DL156" s="8">
        <v>5.5331163261425331</v>
      </c>
      <c r="DM156" s="8">
        <v>3.5769337465100364</v>
      </c>
      <c r="DN156" s="8">
        <v>1.9295251782175171</v>
      </c>
      <c r="DO156" s="8">
        <v>0.80441764428293538</v>
      </c>
      <c r="DP156" s="8">
        <v>0.22953497912993726</v>
      </c>
      <c r="DQ156" s="8">
        <v>4.2654065524388329E-2</v>
      </c>
      <c r="DR156" s="8">
        <v>1.4726941131456783E-2</v>
      </c>
      <c r="DS156" s="8">
        <v>1.0546922665554348E-2</v>
      </c>
      <c r="DT156" s="8">
        <v>4.2227407475934342E-3</v>
      </c>
      <c r="DU156" s="8">
        <v>7.8903959746412511E-4</v>
      </c>
      <c r="DV156" s="8">
        <v>6.336884523250319E-5</v>
      </c>
      <c r="DW156" s="8">
        <v>2.0220085588107395E-6</v>
      </c>
      <c r="DX156" s="8">
        <v>2.4225045081038843E-8</v>
      </c>
      <c r="DY156" s="8">
        <v>0</v>
      </c>
      <c r="DZ156" s="8">
        <v>0</v>
      </c>
    </row>
    <row r="157" spans="1:130" x14ac:dyDescent="0.25">
      <c r="A157" s="3">
        <v>246</v>
      </c>
      <c r="B157" s="3" t="s">
        <v>392</v>
      </c>
      <c r="C157" s="3">
        <v>8629</v>
      </c>
      <c r="D157" s="3" t="s">
        <v>384</v>
      </c>
      <c r="I157" s="3">
        <v>58.98</v>
      </c>
      <c r="J157" s="3" t="s">
        <v>48</v>
      </c>
      <c r="K157" s="3" t="s">
        <v>385</v>
      </c>
      <c r="L157" s="3" t="s">
        <v>41</v>
      </c>
      <c r="M157" s="3" t="s">
        <v>385</v>
      </c>
      <c r="N157" s="3">
        <v>12</v>
      </c>
      <c r="O157" s="3" t="s">
        <v>31</v>
      </c>
      <c r="P157" s="3" t="s">
        <v>306</v>
      </c>
      <c r="Q157" s="8">
        <v>2.7198455491397999E-15</v>
      </c>
      <c r="R157" s="8">
        <v>1.6502514711743998E-15</v>
      </c>
      <c r="S157" s="8">
        <v>3.6845343549460008E-16</v>
      </c>
      <c r="T157" s="8">
        <v>3.0284172461000106E-17</v>
      </c>
      <c r="U157" s="8">
        <v>9.1733504590037442E-19</v>
      </c>
      <c r="V157" s="8">
        <v>1.041411769980087E-20</v>
      </c>
      <c r="W157" s="8">
        <v>2.439102998447147E-22</v>
      </c>
      <c r="X157" s="8">
        <v>1.5153810045561021E-22</v>
      </c>
      <c r="Y157" s="8">
        <v>3.6432899563716486E-23</v>
      </c>
      <c r="Z157" s="8">
        <v>3.5722004148341182E-24</v>
      </c>
      <c r="AA157" s="8">
        <v>1.5549947277626063E-25</v>
      </c>
      <c r="AB157" s="8">
        <v>3.2004086924816449E-27</v>
      </c>
      <c r="AC157" s="8">
        <v>0</v>
      </c>
      <c r="AD157" s="8">
        <v>0</v>
      </c>
      <c r="AE157" s="8">
        <v>6.9971962293103747E-28</v>
      </c>
      <c r="AF157" s="8">
        <v>6.2300289989829407E-26</v>
      </c>
      <c r="AG157" s="8">
        <v>3.8542994411238677E-24</v>
      </c>
      <c r="AH157" s="8">
        <v>1.8686850063996429E-22</v>
      </c>
      <c r="AI157" s="8">
        <v>5.5062567995812965E-21</v>
      </c>
      <c r="AJ157" s="8">
        <v>6.6609483400077085E-20</v>
      </c>
      <c r="AK157" s="8">
        <v>3.0297220450008294E-19</v>
      </c>
      <c r="AL157" s="8">
        <v>5.2481952970023503E-19</v>
      </c>
      <c r="AM157" s="8">
        <v>4.8321882429962583E-19</v>
      </c>
      <c r="AN157" s="8">
        <v>7.9526808570003157E-19</v>
      </c>
      <c r="AO157" s="8">
        <v>1.2136278226997364E-18</v>
      </c>
      <c r="AP157" s="8">
        <v>7.6910221960015501E-19</v>
      </c>
      <c r="AQ157" s="8">
        <v>2.6189759369989433E-19</v>
      </c>
      <c r="AR157" s="8">
        <v>1.733596607002231E-19</v>
      </c>
      <c r="AS157" s="8">
        <v>2.3339556560043617E-19</v>
      </c>
      <c r="AT157" s="8">
        <v>1.4229651406998407E-18</v>
      </c>
      <c r="AU157" s="8">
        <v>6.0059705033999597E-18</v>
      </c>
      <c r="AV157" s="8">
        <v>1.0122586493099698E-17</v>
      </c>
      <c r="AW157" s="8">
        <v>1.8092753241706503E-11</v>
      </c>
      <c r="AX157" s="8">
        <v>1.7588001008234403E-9</v>
      </c>
      <c r="AY157" s="8">
        <v>6.3797971396119299E-8</v>
      </c>
      <c r="AZ157" s="8">
        <v>8.8907760841942707E-7</v>
      </c>
      <c r="BA157" s="8">
        <v>5.0229988985667108E-6</v>
      </c>
      <c r="BB157" s="8">
        <v>1.2867452532074402E-5</v>
      </c>
      <c r="BC157" s="8">
        <v>2.2633454462731989E-5</v>
      </c>
      <c r="BD157" s="8">
        <v>8.5767479412905445E-5</v>
      </c>
      <c r="BE157" s="8">
        <v>4.3209167412290697E-4</v>
      </c>
      <c r="BF157" s="8">
        <v>1.5350357517736396E-3</v>
      </c>
      <c r="BG157" s="8">
        <v>3.9832535642420602E-3</v>
      </c>
      <c r="BH157" s="8">
        <v>8.2841151948083429E-3</v>
      </c>
      <c r="BI157" s="8">
        <v>1.4747347183195E-2</v>
      </c>
      <c r="BJ157" s="8">
        <v>2.3456121039715987E-2</v>
      </c>
      <c r="BK157" s="8">
        <v>3.4289881164873609E-2</v>
      </c>
      <c r="BL157" s="8">
        <v>4.6966686116002923E-2</v>
      </c>
      <c r="BM157" s="8">
        <v>6.1081877653769101E-2</v>
      </c>
      <c r="BN157" s="8">
        <v>7.6130772571186112E-2</v>
      </c>
      <c r="BO157" s="8">
        <v>9.1515104758722488E-2</v>
      </c>
      <c r="BP157" s="8">
        <v>0.106543371687435</v>
      </c>
      <c r="BQ157" s="8">
        <v>0.12044068564506499</v>
      </c>
      <c r="BR157" s="8">
        <v>0.13238354149959997</v>
      </c>
      <c r="BS157" s="8">
        <v>0.14157027247265397</v>
      </c>
      <c r="BT157" s="8">
        <v>0.1473266967894431</v>
      </c>
      <c r="BU157" s="8">
        <v>0.14922726873693004</v>
      </c>
      <c r="BV157" s="8">
        <v>0.14719649688276704</v>
      </c>
      <c r="BW157" s="8">
        <v>0.14155929159780589</v>
      </c>
      <c r="BX157" s="8">
        <v>0.13302864926319113</v>
      </c>
      <c r="BY157" s="8">
        <v>0.12263549070298296</v>
      </c>
      <c r="BZ157" s="8">
        <v>0.11161093328658911</v>
      </c>
      <c r="CA157" s="8">
        <v>0.1012348360043549</v>
      </c>
      <c r="CB157" s="8">
        <v>9.2671044424998072E-2</v>
      </c>
      <c r="CC157" s="8">
        <v>8.6812649576353706E-2</v>
      </c>
      <c r="CD157" s="8">
        <v>8.4155214100870346E-2</v>
      </c>
      <c r="CE157" s="8">
        <v>8.4710726368753875E-2</v>
      </c>
      <c r="CF157" s="8">
        <v>8.7977748066225825E-2</v>
      </c>
      <c r="CG157" s="8">
        <v>9.2984705231458076E-2</v>
      </c>
      <c r="CH157" s="8">
        <v>9.8418157715014942E-2</v>
      </c>
      <c r="CI157" s="8">
        <v>0.10283918092690625</v>
      </c>
      <c r="CJ157" s="8">
        <v>0.10496943146982485</v>
      </c>
      <c r="CK157" s="8">
        <v>0.10398693072588694</v>
      </c>
      <c r="CL157" s="8">
        <v>9.9735214556952112E-2</v>
      </c>
      <c r="CM157" s="8">
        <v>9.2751457621108813E-2</v>
      </c>
      <c r="CN157" s="8">
        <v>8.4063207322045308E-2</v>
      </c>
      <c r="CO157" s="8">
        <v>7.4775437276831891E-2</v>
      </c>
      <c r="CP157" s="8">
        <v>6.5558604955156863E-2</v>
      </c>
      <c r="CQ157" s="8">
        <v>5.6240502593934316E-2</v>
      </c>
      <c r="CR157" s="8">
        <v>4.5792047470851749E-2</v>
      </c>
      <c r="CS157" s="8">
        <v>3.3088238198280884E-2</v>
      </c>
      <c r="CT157" s="8">
        <v>1.8937234815846971E-2</v>
      </c>
      <c r="CU157" s="8">
        <v>9.9906489990493341E-3</v>
      </c>
      <c r="CV157" s="8">
        <v>2.4793112786567928E-2</v>
      </c>
      <c r="CW157" s="8">
        <v>9.9841080837432816E-2</v>
      </c>
      <c r="CX157" s="8">
        <v>0.29068574747502618</v>
      </c>
      <c r="CY157" s="8">
        <v>0.66520812559994225</v>
      </c>
      <c r="CZ157" s="8">
        <v>1.2901882071591393</v>
      </c>
      <c r="DA157" s="8">
        <v>2.2135056845742405</v>
      </c>
      <c r="DB157" s="8">
        <v>3.4447408562185657</v>
      </c>
      <c r="DC157" s="8">
        <v>4.9380992247655016</v>
      </c>
      <c r="DD157" s="8">
        <v>6.5826616289397997</v>
      </c>
      <c r="DE157" s="8">
        <v>8.2050904242552676</v>
      </c>
      <c r="DF157" s="8">
        <v>9.5884269082900992</v>
      </c>
      <c r="DG157" s="8">
        <v>10.507227493277604</v>
      </c>
      <c r="DH157" s="8">
        <v>10.774493688957705</v>
      </c>
      <c r="DI157" s="8">
        <v>10.290885836279493</v>
      </c>
      <c r="DJ157" s="8">
        <v>9.0831537716173898</v>
      </c>
      <c r="DK157" s="8">
        <v>7.3179771362786283</v>
      </c>
      <c r="DL157" s="8">
        <v>5.2804191207563917</v>
      </c>
      <c r="DM157" s="8">
        <v>3.3133567570847475</v>
      </c>
      <c r="DN157" s="8">
        <v>1.7255573941347961</v>
      </c>
      <c r="DO157" s="8">
        <v>0.69187920500509392</v>
      </c>
      <c r="DP157" s="8">
        <v>0.18995586453191038</v>
      </c>
      <c r="DQ157" s="8">
        <v>3.2505413596766175E-2</v>
      </c>
      <c r="DR157" s="8">
        <v>7.2233980964284683E-3</v>
      </c>
      <c r="DS157" s="8">
        <v>3.4411384490056207E-3</v>
      </c>
      <c r="DT157" s="8">
        <v>8.382226510690316E-4</v>
      </c>
      <c r="DU157" s="8">
        <v>7.6505576970475886E-5</v>
      </c>
      <c r="DV157" s="8">
        <v>2.5713165427987406E-6</v>
      </c>
      <c r="DW157" s="8">
        <v>3.1792438903721632E-8</v>
      </c>
      <c r="DX157" s="8">
        <v>0</v>
      </c>
      <c r="DY157" s="8">
        <v>0</v>
      </c>
      <c r="DZ157" s="8">
        <v>0</v>
      </c>
    </row>
    <row r="158" spans="1:130" x14ac:dyDescent="0.25">
      <c r="A158" s="3">
        <v>247</v>
      </c>
      <c r="B158" s="3" t="s">
        <v>393</v>
      </c>
      <c r="C158" s="3">
        <v>8630</v>
      </c>
      <c r="D158" s="3" t="s">
        <v>384</v>
      </c>
      <c r="I158" s="3">
        <v>58.41</v>
      </c>
      <c r="J158" s="3" t="s">
        <v>48</v>
      </c>
      <c r="K158" s="3" t="s">
        <v>385</v>
      </c>
      <c r="L158" s="3" t="s">
        <v>41</v>
      </c>
      <c r="M158" s="3" t="s">
        <v>385</v>
      </c>
      <c r="N158" s="3">
        <v>12</v>
      </c>
      <c r="O158" s="3" t="s">
        <v>31</v>
      </c>
      <c r="P158" s="3" t="s">
        <v>306</v>
      </c>
      <c r="Q158" s="8">
        <v>7.1234220310006998E-15</v>
      </c>
      <c r="R158" s="8">
        <v>4.3215400187607007E-15</v>
      </c>
      <c r="S158" s="8">
        <v>9.6454953603379941E-16</v>
      </c>
      <c r="T158" s="8">
        <v>7.9216509645899638E-17</v>
      </c>
      <c r="U158" s="8">
        <v>2.4006626145012657E-18</v>
      </c>
      <c r="V158" s="8">
        <v>2.9885626999410738E-20</v>
      </c>
      <c r="W158" s="8">
        <v>6.8807510038094175E-22</v>
      </c>
      <c r="X158" s="8">
        <v>5.6189300101444317E-23</v>
      </c>
      <c r="Y158" s="8">
        <v>2.6278992014047373E-24</v>
      </c>
      <c r="Z158" s="8">
        <v>3.0424899410812525E-23</v>
      </c>
      <c r="AA158" s="8">
        <v>3.7096890098528253E-22</v>
      </c>
      <c r="AB158" s="8">
        <v>1.6657342990409427E-21</v>
      </c>
      <c r="AC158" s="8">
        <v>2.7559132014539492E-21</v>
      </c>
      <c r="AD158" s="8">
        <v>1.717013599495103E-21</v>
      </c>
      <c r="AE158" s="8">
        <v>5.6793580018845915E-22</v>
      </c>
      <c r="AF158" s="8">
        <v>3.5610590009481017E-22</v>
      </c>
      <c r="AG158" s="8">
        <v>3.8257599997403457E-22</v>
      </c>
      <c r="AH158" s="8">
        <v>2.3690714992438044E-21</v>
      </c>
      <c r="AI158" s="8">
        <v>1.0942221700129881E-20</v>
      </c>
      <c r="AJ158" s="8">
        <v>2.0188458000487201E-20</v>
      </c>
      <c r="AK158" s="8">
        <v>1.5953788099306604E-20</v>
      </c>
      <c r="AL158" s="8">
        <v>9.0214545001130744E-21</v>
      </c>
      <c r="AM158" s="8">
        <v>1.6636356900082005E-20</v>
      </c>
      <c r="AN158" s="8">
        <v>2.6478465999982042E-20</v>
      </c>
      <c r="AO158" s="8">
        <v>1.725531909980702E-20</v>
      </c>
      <c r="AP158" s="8">
        <v>3.3602873599658168E-20</v>
      </c>
      <c r="AQ158" s="8">
        <v>3.7659224540109915E-19</v>
      </c>
      <c r="AR158" s="8">
        <v>1.7962990803002276E-18</v>
      </c>
      <c r="AS158" s="8">
        <v>3.7274720361993134E-18</v>
      </c>
      <c r="AT158" s="8">
        <v>5.4791863403997037E-18</v>
      </c>
      <c r="AU158" s="8">
        <v>7.4688678186003184E-18</v>
      </c>
      <c r="AV158" s="8">
        <v>3.5308520068509907E-11</v>
      </c>
      <c r="AW158" s="8">
        <v>3.5034303931146006E-9</v>
      </c>
      <c r="AX158" s="8">
        <v>1.31862552684135E-7</v>
      </c>
      <c r="AY158" s="8">
        <v>2.0215743309018899E-6</v>
      </c>
      <c r="AZ158" s="8">
        <v>1.4009436652311005E-5</v>
      </c>
      <c r="BA158" s="8">
        <v>4.9578676862073692E-5</v>
      </c>
      <c r="BB158" s="8">
        <v>9.613004856487863E-5</v>
      </c>
      <c r="BC158" s="8">
        <v>1.07252710209615E-4</v>
      </c>
      <c r="BD158" s="8">
        <v>1.6344667967951697E-4</v>
      </c>
      <c r="BE158" s="8">
        <v>8.1547437773759137E-4</v>
      </c>
      <c r="BF158" s="8">
        <v>3.2651615878940697E-3</v>
      </c>
      <c r="BG158" s="8">
        <v>9.0428070386048935E-3</v>
      </c>
      <c r="BH158" s="8">
        <v>1.9503294679807895E-2</v>
      </c>
      <c r="BI158" s="8">
        <v>3.5520917106983206E-2</v>
      </c>
      <c r="BJ158" s="8">
        <v>5.7404094119421128E-2</v>
      </c>
      <c r="BK158" s="8">
        <v>8.4941505679418605E-2</v>
      </c>
      <c r="BL158" s="8">
        <v>0.11749959169614113</v>
      </c>
      <c r="BM158" s="8">
        <v>0.15411361784470395</v>
      </c>
      <c r="BN158" s="8">
        <v>0.193541133013513</v>
      </c>
      <c r="BO158" s="8">
        <v>0.234276201270888</v>
      </c>
      <c r="BP158" s="8">
        <v>0.27454876997504707</v>
      </c>
      <c r="BQ158" s="8">
        <v>0.312347743796904</v>
      </c>
      <c r="BR158" s="8">
        <v>0.34550680493574304</v>
      </c>
      <c r="BS158" s="8">
        <v>0.371880950654911</v>
      </c>
      <c r="BT158" s="8">
        <v>0.3896134656773822</v>
      </c>
      <c r="BU158" s="8">
        <v>0.39744487638765102</v>
      </c>
      <c r="BV158" s="8">
        <v>0.39497645618297872</v>
      </c>
      <c r="BW158" s="8">
        <v>0.38281040886243289</v>
      </c>
      <c r="BX158" s="8">
        <v>0.36253783228379577</v>
      </c>
      <c r="BY158" s="8">
        <v>0.33658560769373569</v>
      </c>
      <c r="BZ158" s="8">
        <v>0.30794539002278043</v>
      </c>
      <c r="CA158" s="8">
        <v>0.27981571041029873</v>
      </c>
      <c r="CB158" s="8">
        <v>0.25520483618671896</v>
      </c>
      <c r="CC158" s="8">
        <v>0.23654969689989436</v>
      </c>
      <c r="CD158" s="8">
        <v>0.22539287386717088</v>
      </c>
      <c r="CE158" s="8">
        <v>0.22214649112377405</v>
      </c>
      <c r="CF158" s="8">
        <v>0.22597850260979691</v>
      </c>
      <c r="CG158" s="8">
        <v>0.23486200325802109</v>
      </c>
      <c r="CH158" s="8">
        <v>0.24581885123086522</v>
      </c>
      <c r="CI158" s="8">
        <v>0.25537181164000877</v>
      </c>
      <c r="CJ158" s="8">
        <v>0.26017383628846424</v>
      </c>
      <c r="CK158" s="8">
        <v>0.25769387329428106</v>
      </c>
      <c r="CL158" s="8">
        <v>0.2467627974893869</v>
      </c>
      <c r="CM158" s="8">
        <v>0.22779014979649226</v>
      </c>
      <c r="CN158" s="8">
        <v>0.20254950869142885</v>
      </c>
      <c r="CO158" s="8">
        <v>0.17355949177532182</v>
      </c>
      <c r="CP158" s="8">
        <v>0.14323808829103335</v>
      </c>
      <c r="CQ158" s="8">
        <v>0.11314965533376586</v>
      </c>
      <c r="CR158" s="8">
        <v>8.3758651288317054E-2</v>
      </c>
      <c r="CS158" s="8">
        <v>5.5148202264339474E-2</v>
      </c>
      <c r="CT158" s="8">
        <v>2.9188044543559499E-2</v>
      </c>
      <c r="CU158" s="8">
        <v>1.3655053931687533E-2</v>
      </c>
      <c r="CV158" s="8">
        <v>2.836569982769177E-2</v>
      </c>
      <c r="CW158" s="8">
        <v>0.11103657568318148</v>
      </c>
      <c r="CX158" s="8">
        <v>0.31797077691570053</v>
      </c>
      <c r="CY158" s="8">
        <v>0.7167918212957165</v>
      </c>
      <c r="CZ158" s="8">
        <v>1.3722620908401844</v>
      </c>
      <c r="DA158" s="8">
        <v>2.3275567624214393</v>
      </c>
      <c r="DB158" s="8">
        <v>3.5840923338375017</v>
      </c>
      <c r="DC158" s="8">
        <v>5.0843586022340084</v>
      </c>
      <c r="DD158" s="8">
        <v>6.7033483674639704</v>
      </c>
      <c r="DE158" s="8">
        <v>8.2541420543850279</v>
      </c>
      <c r="DF158" s="8">
        <v>9.5111705917231291</v>
      </c>
      <c r="DG158" s="8">
        <v>10.250483634393312</v>
      </c>
      <c r="DH158" s="8">
        <v>10.300862589735104</v>
      </c>
      <c r="DI158" s="8">
        <v>9.5943966574772475</v>
      </c>
      <c r="DJ158" s="8">
        <v>8.2017945275237309</v>
      </c>
      <c r="DK158" s="8">
        <v>6.3375153749290405</v>
      </c>
      <c r="DL158" s="8">
        <v>4.3238465819255794</v>
      </c>
      <c r="DM158" s="8">
        <v>2.5123146742508453</v>
      </c>
      <c r="DN158" s="8">
        <v>1.1760222861693848</v>
      </c>
      <c r="DO158" s="8">
        <v>0.40871279225085289</v>
      </c>
      <c r="DP158" s="8">
        <v>9.4773988816200472E-2</v>
      </c>
      <c r="DQ158" s="8">
        <v>1.2907043685885355E-2</v>
      </c>
      <c r="DR158" s="8">
        <v>8.8471853057114913E-4</v>
      </c>
      <c r="DS158" s="8">
        <v>2.634152066605111E-5</v>
      </c>
      <c r="DT158" s="8">
        <v>3.0253332283791678E-7</v>
      </c>
      <c r="DU158" s="8">
        <v>0</v>
      </c>
      <c r="DV158" s="8">
        <v>0</v>
      </c>
      <c r="DW158" s="8">
        <v>0</v>
      </c>
      <c r="DX158" s="8">
        <v>0</v>
      </c>
      <c r="DY158" s="8">
        <v>0</v>
      </c>
      <c r="DZ158" s="8">
        <v>0</v>
      </c>
    </row>
    <row r="159" spans="1:130" x14ac:dyDescent="0.25">
      <c r="A159" s="3">
        <v>248</v>
      </c>
      <c r="B159" s="3" t="s">
        <v>394</v>
      </c>
      <c r="C159" s="3">
        <v>8631</v>
      </c>
      <c r="D159" s="3" t="s">
        <v>384</v>
      </c>
      <c r="I159" s="3">
        <v>58.18</v>
      </c>
      <c r="J159" s="3" t="s">
        <v>48</v>
      </c>
      <c r="K159" s="3" t="s">
        <v>385</v>
      </c>
      <c r="L159" s="3" t="s">
        <v>41</v>
      </c>
      <c r="M159" s="3" t="s">
        <v>385</v>
      </c>
      <c r="N159" s="3">
        <v>12</v>
      </c>
      <c r="O159" s="3" t="s">
        <v>31</v>
      </c>
      <c r="P159" s="3" t="s">
        <v>306</v>
      </c>
      <c r="Q159" s="8">
        <v>2.8092006961999999E-18</v>
      </c>
      <c r="R159" s="8">
        <v>3.4228152494699998E-17</v>
      </c>
      <c r="S159" s="8">
        <v>1.5343794458949999E-16</v>
      </c>
      <c r="T159" s="8">
        <v>2.5306435415100001E-16</v>
      </c>
      <c r="U159" s="8">
        <v>1.5361345039099996E-16</v>
      </c>
      <c r="V159" s="8">
        <v>3.4555436379400056E-17</v>
      </c>
      <c r="W159" s="8">
        <v>3.2707575554999279E-18</v>
      </c>
      <c r="X159" s="8">
        <v>3.6425797780002677E-19</v>
      </c>
      <c r="Y159" s="8">
        <v>8.4491356099990477E-20</v>
      </c>
      <c r="Z159" s="8">
        <v>9.3246104000063975E-20</v>
      </c>
      <c r="AA159" s="8">
        <v>1.4350091829996284E-19</v>
      </c>
      <c r="AB159" s="8">
        <v>8.6921514499963125E-20</v>
      </c>
      <c r="AC159" s="8">
        <v>1.9432907100004401E-20</v>
      </c>
      <c r="AD159" s="8">
        <v>1.5995511999796595E-21</v>
      </c>
      <c r="AE159" s="8">
        <v>4.8468100053704195E-23</v>
      </c>
      <c r="AF159" s="8">
        <v>5.4069995697284123E-25</v>
      </c>
      <c r="AG159" s="8">
        <v>0</v>
      </c>
      <c r="AH159" s="8">
        <v>2.1610006333817821E-25</v>
      </c>
      <c r="AI159" s="8">
        <v>1.9603599955323558E-23</v>
      </c>
      <c r="AJ159" s="8">
        <v>7.418760000434521E-22</v>
      </c>
      <c r="AK159" s="8">
        <v>1.5959704099936943E-20</v>
      </c>
      <c r="AL159" s="8">
        <v>3.0141680860006521E-19</v>
      </c>
      <c r="AM159" s="8">
        <v>3.3395385524999508E-18</v>
      </c>
      <c r="AN159" s="8">
        <v>1.5019337518200023E-17</v>
      </c>
      <c r="AO159" s="8">
        <v>2.5303632471999948E-17</v>
      </c>
      <c r="AP159" s="8">
        <v>1.5812638232300045E-17</v>
      </c>
      <c r="AQ159" s="8">
        <v>3.7691650788000185E-18</v>
      </c>
      <c r="AR159" s="8">
        <v>1.5323965389000029E-18</v>
      </c>
      <c r="AS159" s="8">
        <v>6.3810365086999603E-18</v>
      </c>
      <c r="AT159" s="8">
        <v>2.0410502708000018E-17</v>
      </c>
      <c r="AU159" s="8">
        <v>7.6376423964599969E-17</v>
      </c>
      <c r="AV159" s="8">
        <v>3.8595379885510003E-16</v>
      </c>
      <c r="AW159" s="8">
        <v>1.0867625136246097E-10</v>
      </c>
      <c r="AX159" s="8">
        <v>1.0542948310314405E-8</v>
      </c>
      <c r="AY159" s="8">
        <v>3.8115057368670492E-7</v>
      </c>
      <c r="AZ159" s="8">
        <v>5.2676486886775897E-6</v>
      </c>
      <c r="BA159" s="8">
        <v>2.9250748656207801E-5</v>
      </c>
      <c r="BB159" s="8">
        <v>7.4118443119723244E-5</v>
      </c>
      <c r="BC159" s="8">
        <v>1.51587976280847E-4</v>
      </c>
      <c r="BD159" s="8">
        <v>6.97514109884385E-4</v>
      </c>
      <c r="BE159" s="8">
        <v>3.4499139618030701E-3</v>
      </c>
      <c r="BF159" s="8">
        <v>1.18998028471121E-2</v>
      </c>
      <c r="BG159" s="8">
        <v>3.0412316610358498E-2</v>
      </c>
      <c r="BH159" s="8">
        <v>6.287410673104385E-2</v>
      </c>
      <c r="BI159" s="8">
        <v>0.11187644429412999</v>
      </c>
      <c r="BJ159" s="8">
        <v>0.1784877234916</v>
      </c>
      <c r="BK159" s="8">
        <v>0.26237647023283006</v>
      </c>
      <c r="BL159" s="8">
        <v>0.36206822881797107</v>
      </c>
      <c r="BM159" s="8">
        <v>0.47517975383387601</v>
      </c>
      <c r="BN159" s="8">
        <v>0.59854665233417226</v>
      </c>
      <c r="BO159" s="8">
        <v>0.72824132892301074</v>
      </c>
      <c r="BP159" s="8">
        <v>0.85954825096758114</v>
      </c>
      <c r="BQ159" s="8">
        <v>0.98700094343455635</v>
      </c>
      <c r="BR159" s="8">
        <v>1.1045856070561104</v>
      </c>
      <c r="BS159" s="8">
        <v>1.2061871338082204</v>
      </c>
      <c r="BT159" s="8">
        <v>1.2862795181813302</v>
      </c>
      <c r="BU159" s="8">
        <v>1.3407357007774099</v>
      </c>
      <c r="BV159" s="8">
        <v>1.3675286768065451</v>
      </c>
      <c r="BW159" s="8">
        <v>1.3671215875773388</v>
      </c>
      <c r="BX159" s="8">
        <v>1.3424753724401715</v>
      </c>
      <c r="BY159" s="8">
        <v>1.29870888353304</v>
      </c>
      <c r="BZ159" s="8">
        <v>1.2424761699191702</v>
      </c>
      <c r="CA159" s="8">
        <v>1.1811412507450179</v>
      </c>
      <c r="CB159" s="8">
        <v>1.1218658532560006</v>
      </c>
      <c r="CC159" s="8">
        <v>1.0707328305595816</v>
      </c>
      <c r="CD159" s="8">
        <v>1.0319795970422696</v>
      </c>
      <c r="CE159" s="8">
        <v>1.0073774007923184</v>
      </c>
      <c r="CF159" s="8">
        <v>0.99582246594777146</v>
      </c>
      <c r="CG159" s="8">
        <v>0.99324583374311004</v>
      </c>
      <c r="CH159" s="8">
        <v>0.99296056202381067</v>
      </c>
      <c r="CI159" s="8">
        <v>0.98655921556131787</v>
      </c>
      <c r="CJ159" s="8">
        <v>0.96538268178657205</v>
      </c>
      <c r="CK159" s="8">
        <v>0.92234976160643001</v>
      </c>
      <c r="CL159" s="8">
        <v>0.85370812231755977</v>
      </c>
      <c r="CM159" s="8">
        <v>0.76021407227975857</v>
      </c>
      <c r="CN159" s="8">
        <v>0.64737140290385042</v>
      </c>
      <c r="CO159" s="8">
        <v>0.5246037975468596</v>
      </c>
      <c r="CP159" s="8">
        <v>0.40358290642357986</v>
      </c>
      <c r="CQ159" s="8">
        <v>0.29627197046238152</v>
      </c>
      <c r="CR159" s="8">
        <v>0.21339680819296802</v>
      </c>
      <c r="CS159" s="8">
        <v>0.16395557460730004</v>
      </c>
      <c r="CT159" s="8">
        <v>0.15609527558910941</v>
      </c>
      <c r="CU159" s="8">
        <v>0.1993027411307402</v>
      </c>
      <c r="CV159" s="8">
        <v>0.30735518609156287</v>
      </c>
      <c r="CW159" s="8">
        <v>0.50086893825984191</v>
      </c>
      <c r="CX159" s="8">
        <v>0.80783335130300316</v>
      </c>
      <c r="CY159" s="8">
        <v>1.2605146151656967</v>
      </c>
      <c r="CZ159" s="8">
        <v>1.8877144844723759</v>
      </c>
      <c r="DA159" s="8">
        <v>2.7025957793434898</v>
      </c>
      <c r="DB159" s="8">
        <v>3.6880270816098744</v>
      </c>
      <c r="DC159" s="8">
        <v>4.7834256215662379</v>
      </c>
      <c r="DD159" s="8">
        <v>5.8787800527038172</v>
      </c>
      <c r="DE159" s="8">
        <v>6.8217382030903408</v>
      </c>
      <c r="DF159" s="8">
        <v>7.4411576026492057</v>
      </c>
      <c r="DG159" s="8">
        <v>7.5853799750960604</v>
      </c>
      <c r="DH159" s="8">
        <v>7.1673933295226107</v>
      </c>
      <c r="DI159" s="8">
        <v>6.2040974115565461</v>
      </c>
      <c r="DJ159" s="8">
        <v>4.8345140669518401</v>
      </c>
      <c r="DK159" s="8">
        <v>3.3028999061843507</v>
      </c>
      <c r="DL159" s="8">
        <v>1.8990018274112828</v>
      </c>
      <c r="DM159" s="8">
        <v>0.8621288783820944</v>
      </c>
      <c r="DN159" s="8">
        <v>0.28126907944634638</v>
      </c>
      <c r="DO159" s="8">
        <v>5.877379793379589E-2</v>
      </c>
      <c r="DP159" s="8">
        <v>7.1082687307466585E-3</v>
      </c>
      <c r="DQ159" s="8">
        <v>4.6459856324077009E-4</v>
      </c>
      <c r="DR159" s="8">
        <v>1.8402286883656416E-5</v>
      </c>
      <c r="DS159" s="8">
        <v>6.8136380093619664E-7</v>
      </c>
      <c r="DT159" s="8">
        <v>1.8262596768181538E-8</v>
      </c>
      <c r="DU159" s="8">
        <v>2.2579627056984464E-10</v>
      </c>
      <c r="DV159" s="8">
        <v>0</v>
      </c>
      <c r="DW159" s="8">
        <v>0</v>
      </c>
      <c r="DX159" s="8">
        <v>0</v>
      </c>
      <c r="DY159" s="8">
        <v>0</v>
      </c>
      <c r="DZ159" s="8">
        <v>0</v>
      </c>
    </row>
    <row r="160" spans="1:130" x14ac:dyDescent="0.25">
      <c r="A160" s="3">
        <v>249</v>
      </c>
      <c r="B160" s="3" t="s">
        <v>395</v>
      </c>
      <c r="C160" s="3">
        <v>8632</v>
      </c>
      <c r="D160" s="3" t="s">
        <v>384</v>
      </c>
      <c r="I160" s="3">
        <v>57.24</v>
      </c>
      <c r="J160" s="3" t="s">
        <v>48</v>
      </c>
      <c r="K160" s="3" t="s">
        <v>385</v>
      </c>
      <c r="L160" s="3" t="s">
        <v>41</v>
      </c>
      <c r="M160" s="3" t="s">
        <v>385</v>
      </c>
      <c r="N160" s="3">
        <v>12</v>
      </c>
      <c r="O160" s="3" t="s">
        <v>31</v>
      </c>
      <c r="P160" s="3" t="s">
        <v>306</v>
      </c>
      <c r="Q160" s="8">
        <v>2.2134754648000001E-18</v>
      </c>
      <c r="R160" s="8">
        <v>1.3582380338000002E-18</v>
      </c>
      <c r="S160" s="8">
        <v>3.7244786310000009E-19</v>
      </c>
      <c r="T160" s="8">
        <v>1.4805988219999988E-19</v>
      </c>
      <c r="U160" s="8">
        <v>9.001620619999937E-20</v>
      </c>
      <c r="V160" s="8">
        <v>4.3714456200000324E-20</v>
      </c>
      <c r="W160" s="8">
        <v>2.1121021499999894E-20</v>
      </c>
      <c r="X160" s="8">
        <v>4.2312981499999946E-20</v>
      </c>
      <c r="Y160" s="8">
        <v>1.7321396880000045E-19</v>
      </c>
      <c r="Z160" s="8">
        <v>2.853978373999997E-19</v>
      </c>
      <c r="AA160" s="8">
        <v>1.7379327850000031E-19</v>
      </c>
      <c r="AB160" s="8">
        <v>4.4337841599999462E-20</v>
      </c>
      <c r="AC160" s="8">
        <v>2.8796403400000457E-20</v>
      </c>
      <c r="AD160" s="8">
        <v>4.7956423700000163E-20</v>
      </c>
      <c r="AE160" s="8">
        <v>5.3754246299999734E-20</v>
      </c>
      <c r="AF160" s="8">
        <v>6.64101778999998E-20</v>
      </c>
      <c r="AG160" s="8">
        <v>1.6899134760000018E-19</v>
      </c>
      <c r="AH160" s="8">
        <v>5.6389897359999967E-19</v>
      </c>
      <c r="AI160" s="8">
        <v>9.348836527999999E-19</v>
      </c>
      <c r="AJ160" s="8">
        <v>8.2735255390000065E-19</v>
      </c>
      <c r="AK160" s="8">
        <v>6.3171359149999935E-19</v>
      </c>
      <c r="AL160" s="8">
        <v>3.4078208259999997E-19</v>
      </c>
      <c r="AM160" s="8">
        <v>2.0683685900000018E-19</v>
      </c>
      <c r="AN160" s="8">
        <v>1.0846976539999997E-18</v>
      </c>
      <c r="AO160" s="8">
        <v>4.6209928658000019E-18</v>
      </c>
      <c r="AP160" s="8">
        <v>8.1675588473999974E-18</v>
      </c>
      <c r="AQ160" s="8">
        <v>6.9729470595000012E-18</v>
      </c>
      <c r="AR160" s="8">
        <v>5.2200875662999977E-18</v>
      </c>
      <c r="AS160" s="8">
        <v>4.1086364829000021E-18</v>
      </c>
      <c r="AT160" s="8">
        <v>2.7113272266000018E-18</v>
      </c>
      <c r="AU160" s="8">
        <v>3.0453854757196193E-12</v>
      </c>
      <c r="AV160" s="8">
        <v>3.6159430194306103E-10</v>
      </c>
      <c r="AW160" s="8">
        <v>1.7168911107309096E-8</v>
      </c>
      <c r="AX160" s="8">
        <v>3.8587974247220094E-7</v>
      </c>
      <c r="AY160" s="8">
        <v>4.1817351782300597E-6</v>
      </c>
      <c r="AZ160" s="8">
        <v>2.1332496129556598E-5</v>
      </c>
      <c r="BA160" s="8">
        <v>5.1907211810417109E-5</v>
      </c>
      <c r="BB160" s="8">
        <v>6.6156456710286988E-5</v>
      </c>
      <c r="BC160" s="8">
        <v>1.2106663210008597E-4</v>
      </c>
      <c r="BD160" s="8">
        <v>6.7567098701443E-4</v>
      </c>
      <c r="BE160" s="8">
        <v>2.8734847912502198E-3</v>
      </c>
      <c r="BF160" s="8">
        <v>8.4170065288204053E-3</v>
      </c>
      <c r="BG160" s="8">
        <v>1.9069968623063288E-2</v>
      </c>
      <c r="BH160" s="8">
        <v>3.6190440687373614E-2</v>
      </c>
      <c r="BI160" s="8">
        <v>6.0508103575736258E-2</v>
      </c>
      <c r="BJ160" s="8">
        <v>9.2107968659445594E-2</v>
      </c>
      <c r="BK160" s="8">
        <v>0.13052888072904803</v>
      </c>
      <c r="BL160" s="8">
        <v>0.17489825584125102</v>
      </c>
      <c r="BM160" s="8">
        <v>0.224046642859554</v>
      </c>
      <c r="BN160" s="8">
        <v>0.27657304526542525</v>
      </c>
      <c r="BO160" s="8">
        <v>0.33086256020507698</v>
      </c>
      <c r="BP160" s="8">
        <v>0.38508429822956902</v>
      </c>
      <c r="BQ160" s="8">
        <v>0.4372108242289392</v>
      </c>
      <c r="BR160" s="8">
        <v>0.48509883499054984</v>
      </c>
      <c r="BS160" s="8">
        <v>0.52665769485804415</v>
      </c>
      <c r="BT160" s="8">
        <v>0.56010262036785674</v>
      </c>
      <c r="BU160" s="8">
        <v>0.58424010800776394</v>
      </c>
      <c r="BV160" s="8">
        <v>0.59869493010579689</v>
      </c>
      <c r="BW160" s="8">
        <v>0.60400129635125932</v>
      </c>
      <c r="BX160" s="8">
        <v>0.60153594008548605</v>
      </c>
      <c r="BY160" s="8">
        <v>0.59331841809161379</v>
      </c>
      <c r="BZ160" s="8">
        <v>0.58172261863847385</v>
      </c>
      <c r="CA160" s="8">
        <v>0.5691519027120151</v>
      </c>
      <c r="CB160" s="8">
        <v>0.55773760004170914</v>
      </c>
      <c r="CC160" s="8">
        <v>0.54911139937982334</v>
      </c>
      <c r="CD160" s="8">
        <v>0.54426841299676099</v>
      </c>
      <c r="CE160" s="8">
        <v>0.54350624746369824</v>
      </c>
      <c r="CF160" s="8">
        <v>0.54642389676789982</v>
      </c>
      <c r="CG160" s="8">
        <v>0.55197323194907</v>
      </c>
      <c r="CH160" s="8">
        <v>0.55856608194477886</v>
      </c>
      <c r="CI160" s="8">
        <v>0.56425874750329008</v>
      </c>
      <c r="CJ160" s="8">
        <v>0.56702311253699023</v>
      </c>
      <c r="CK160" s="8">
        <v>0.56504453579460012</v>
      </c>
      <c r="CL160" s="8">
        <v>0.55693165286658974</v>
      </c>
      <c r="CM160" s="8">
        <v>0.54174614906535012</v>
      </c>
      <c r="CN160" s="8">
        <v>0.51883935513172119</v>
      </c>
      <c r="CO160" s="8">
        <v>0.48758942986262888</v>
      </c>
      <c r="CP160" s="8">
        <v>0.44726505901355118</v>
      </c>
      <c r="CQ160" s="8">
        <v>0.39733985800462968</v>
      </c>
      <c r="CR160" s="8">
        <v>0.3385565488253981</v>
      </c>
      <c r="CS160" s="8">
        <v>0.27486922266067282</v>
      </c>
      <c r="CT160" s="8">
        <v>0.21612137549339749</v>
      </c>
      <c r="CU160" s="8">
        <v>0.18099075612360238</v>
      </c>
      <c r="CV160" s="8">
        <v>0.19935071957963757</v>
      </c>
      <c r="CW160" s="8">
        <v>0.31282287534444109</v>
      </c>
      <c r="CX160" s="8">
        <v>0.57214202377602064</v>
      </c>
      <c r="CY160" s="8">
        <v>1.0302418159947386</v>
      </c>
      <c r="CZ160" s="8">
        <v>1.7307810039070901</v>
      </c>
      <c r="DA160" s="8">
        <v>2.6931255654073212</v>
      </c>
      <c r="DB160" s="8">
        <v>3.8964129467979411</v>
      </c>
      <c r="DC160" s="8">
        <v>5.2669176512073612</v>
      </c>
      <c r="DD160" s="8">
        <v>6.6739357458418738</v>
      </c>
      <c r="DE160" s="8">
        <v>7.9390459618625968</v>
      </c>
      <c r="DF160" s="8">
        <v>8.8612737919692037</v>
      </c>
      <c r="DG160" s="8">
        <v>9.2564603944889967</v>
      </c>
      <c r="DH160" s="8">
        <v>9.0039698968494122</v>
      </c>
      <c r="DI160" s="8">
        <v>8.0891934380583024</v>
      </c>
      <c r="DJ160" s="8">
        <v>6.6276564499172821</v>
      </c>
      <c r="DK160" s="8">
        <v>4.8572473745061586</v>
      </c>
      <c r="DL160" s="8">
        <v>3.0903018629982455</v>
      </c>
      <c r="DM160" s="8">
        <v>1.6281625191096225</v>
      </c>
      <c r="DN160" s="8">
        <v>0.65860119631133784</v>
      </c>
      <c r="DO160" s="8">
        <v>0.18171785041025146</v>
      </c>
      <c r="DP160" s="8">
        <v>3.0384101711305789E-2</v>
      </c>
      <c r="DQ160" s="8">
        <v>5.3961193471678826E-3</v>
      </c>
      <c r="DR160" s="8">
        <v>2.2619613606025268E-3</v>
      </c>
      <c r="DS160" s="8">
        <v>5.4599165468971478E-4</v>
      </c>
      <c r="DT160" s="8">
        <v>4.9810008889039636E-5</v>
      </c>
      <c r="DU160" s="8">
        <v>1.6740888213462313E-6</v>
      </c>
      <c r="DV160" s="8">
        <v>2.0698848857136909E-8</v>
      </c>
      <c r="DW160" s="8">
        <v>0</v>
      </c>
      <c r="DX160" s="8">
        <v>0</v>
      </c>
      <c r="DY160" s="8">
        <v>0</v>
      </c>
      <c r="DZ160" s="8">
        <v>0</v>
      </c>
    </row>
    <row r="161" spans="1:130" x14ac:dyDescent="0.25">
      <c r="A161" s="3">
        <v>250</v>
      </c>
      <c r="B161" s="3" t="s">
        <v>396</v>
      </c>
      <c r="C161" s="3">
        <v>8633</v>
      </c>
      <c r="D161" s="3" t="s">
        <v>384</v>
      </c>
      <c r="I161" s="3">
        <v>56.43</v>
      </c>
      <c r="J161" s="3" t="s">
        <v>48</v>
      </c>
      <c r="K161" s="3" t="s">
        <v>385</v>
      </c>
      <c r="L161" s="3" t="s">
        <v>41</v>
      </c>
      <c r="M161" s="3" t="s">
        <v>385</v>
      </c>
      <c r="N161" s="3">
        <v>12</v>
      </c>
      <c r="O161" s="3" t="s">
        <v>31</v>
      </c>
      <c r="P161" s="3" t="s">
        <v>306</v>
      </c>
      <c r="Q161" s="8">
        <v>7.3569310000000004E-22</v>
      </c>
      <c r="R161" s="8">
        <v>4.4642509999999989E-22</v>
      </c>
      <c r="S161" s="8">
        <v>1.0315690000000001E-22</v>
      </c>
      <c r="T161" s="8">
        <v>5.1681800000000101E-23</v>
      </c>
      <c r="U161" s="8">
        <v>2.0621719999999988E-22</v>
      </c>
      <c r="V161" s="8">
        <v>4.7354669999999995E-22</v>
      </c>
      <c r="W161" s="8">
        <v>9.0791220000000023E-22</v>
      </c>
      <c r="X161" s="8">
        <v>1.4772913000000001E-21</v>
      </c>
      <c r="Y161" s="8">
        <v>2.0198100000000001E-21</v>
      </c>
      <c r="Z161" s="8">
        <v>2.341602299999999E-21</v>
      </c>
      <c r="AA161" s="8">
        <v>1.3411920000000008E-21</v>
      </c>
      <c r="AB161" s="8">
        <v>2.9765379999999986E-22</v>
      </c>
      <c r="AC161" s="8">
        <v>5.112969999999999E-23</v>
      </c>
      <c r="AD161" s="8">
        <v>8.8717530000000039E-22</v>
      </c>
      <c r="AE161" s="8">
        <v>1.0837665999999998E-20</v>
      </c>
      <c r="AF161" s="8">
        <v>4.8843200300000005E-20</v>
      </c>
      <c r="AG161" s="8">
        <v>8.2340081E-20</v>
      </c>
      <c r="AH161" s="8">
        <v>6.3577613899999987E-20</v>
      </c>
      <c r="AI161" s="8">
        <v>6.8484889000000025E-20</v>
      </c>
      <c r="AJ161" s="8">
        <v>9.5821672899999985E-20</v>
      </c>
      <c r="AK161" s="8">
        <v>7.5792500099999979E-20</v>
      </c>
      <c r="AL161" s="8">
        <v>5.6171746600000022E-20</v>
      </c>
      <c r="AM161" s="8">
        <v>5.0479502899999957E-20</v>
      </c>
      <c r="AN161" s="8">
        <v>2.7503830710000006E-19</v>
      </c>
      <c r="AO161" s="8">
        <v>3.1957762680000001E-18</v>
      </c>
      <c r="AP161" s="8">
        <v>1.46855331801E-17</v>
      </c>
      <c r="AQ161" s="8">
        <v>2.49628583816E-17</v>
      </c>
      <c r="AR161" s="8">
        <v>1.5737517307199998E-17</v>
      </c>
      <c r="AS161" s="8">
        <v>3.9551521737000045E-18</v>
      </c>
      <c r="AT161" s="8">
        <v>1.3769817367999987E-18</v>
      </c>
      <c r="AU161" s="8">
        <v>3.2491537076000039E-18</v>
      </c>
      <c r="AV161" s="8">
        <v>6.2183439459999939E-18</v>
      </c>
      <c r="AW161" s="8">
        <v>8.8013322012999967E-18</v>
      </c>
      <c r="AX161" s="8">
        <v>9.4353468618538705E-12</v>
      </c>
      <c r="AY161" s="8">
        <v>9.2349102310479294E-10</v>
      </c>
      <c r="AZ161" s="8">
        <v>3.3775253088177196E-8</v>
      </c>
      <c r="BA161" s="8">
        <v>4.7737120284596506E-7</v>
      </c>
      <c r="BB161" s="8">
        <v>2.7627013130640097E-6</v>
      </c>
      <c r="BC161" s="8">
        <v>7.1478211148018113E-6</v>
      </c>
      <c r="BD161" s="8">
        <v>9.4774538141676997E-6</v>
      </c>
      <c r="BE161" s="8">
        <v>1.8392450379522203E-5</v>
      </c>
      <c r="BF161" s="8">
        <v>1.0426103261391394E-4</v>
      </c>
      <c r="BG161" s="8">
        <v>4.4239521845975999E-4</v>
      </c>
      <c r="BH161" s="8">
        <v>1.2924379090213103E-3</v>
      </c>
      <c r="BI161" s="8">
        <v>2.9251836722353703E-3</v>
      </c>
      <c r="BJ161" s="8">
        <v>5.5543145312746123E-3</v>
      </c>
      <c r="BK161" s="8">
        <v>9.2985060437347014E-3</v>
      </c>
      <c r="BL161" s="8">
        <v>1.4168043487819887E-2</v>
      </c>
      <c r="BM161" s="8">
        <v>2.0065047197027709E-2</v>
      </c>
      <c r="BN161" s="8">
        <v>2.6789557903240002E-2</v>
      </c>
      <c r="BO161" s="8">
        <v>3.4047823306041294E-2</v>
      </c>
      <c r="BP161" s="8">
        <v>4.1463172973256704E-2</v>
      </c>
      <c r="BQ161" s="8">
        <v>4.8593276576712779E-2</v>
      </c>
      <c r="BR161" s="8">
        <v>5.4959713083732487E-2</v>
      </c>
      <c r="BS161" s="8">
        <v>6.0095224612150222E-2</v>
      </c>
      <c r="BT161" s="8">
        <v>6.3608239023745905E-2</v>
      </c>
      <c r="BU161" s="8">
        <v>6.5253497902021507E-2</v>
      </c>
      <c r="BV161" s="8">
        <v>6.4989407310966973E-2</v>
      </c>
      <c r="BW161" s="8">
        <v>6.3005427699594829E-2</v>
      </c>
      <c r="BX161" s="8">
        <v>5.9713792257378606E-2</v>
      </c>
      <c r="BY161" s="8">
        <v>5.5707927110141608E-2</v>
      </c>
      <c r="BZ161" s="8">
        <v>5.1691411075715177E-2</v>
      </c>
      <c r="CA161" s="8">
        <v>4.838328265925107E-2</v>
      </c>
      <c r="CB161" s="8">
        <v>4.6411506240122025E-2</v>
      </c>
      <c r="CC161" s="8">
        <v>4.6210954998513465E-2</v>
      </c>
      <c r="CD161" s="8">
        <v>4.7940978730328099E-2</v>
      </c>
      <c r="CE161" s="8">
        <v>5.1434201648339894E-2</v>
      </c>
      <c r="CF161" s="8">
        <v>5.6186976239590125E-2</v>
      </c>
      <c r="CG161" s="8">
        <v>6.1400118650051017E-2</v>
      </c>
      <c r="CH161" s="8">
        <v>6.6075741550490008E-2</v>
      </c>
      <c r="CI161" s="8">
        <v>6.9171994167245954E-2</v>
      </c>
      <c r="CJ161" s="8">
        <v>6.9804802452549053E-2</v>
      </c>
      <c r="CK161" s="8">
        <v>6.74618687097579E-2</v>
      </c>
      <c r="CL161" s="8">
        <v>6.2173139632859087E-2</v>
      </c>
      <c r="CM161" s="8">
        <v>5.457831330761298E-2</v>
      </c>
      <c r="CN161" s="8">
        <v>4.584699409288806E-2</v>
      </c>
      <c r="CO161" s="8">
        <v>3.7437537679751998E-2</v>
      </c>
      <c r="CP161" s="8">
        <v>3.0723670626078059E-2</v>
      </c>
      <c r="CQ161" s="8">
        <v>2.6564912766549931E-2</v>
      </c>
      <c r="CR161" s="8">
        <v>2.4936269010523926E-2</v>
      </c>
      <c r="CS161" s="8">
        <v>2.4758113689490102E-2</v>
      </c>
      <c r="CT161" s="8">
        <v>2.4084446388356939E-2</v>
      </c>
      <c r="CU161" s="8">
        <v>2.084534985499209E-2</v>
      </c>
      <c r="CV161" s="8">
        <v>1.4455847678229938E-2</v>
      </c>
      <c r="CW161" s="8">
        <v>8.8976389703940839E-3</v>
      </c>
      <c r="CX161" s="8">
        <v>1.8360357493490964E-2</v>
      </c>
      <c r="CY161" s="8">
        <v>7.5816551583136826E-2</v>
      </c>
      <c r="CZ161" s="8">
        <v>0.23921733579307825</v>
      </c>
      <c r="DA161" s="8">
        <v>0.58616142197485877</v>
      </c>
      <c r="DB161" s="8">
        <v>1.1969527218647</v>
      </c>
      <c r="DC161" s="8">
        <v>2.1317266090984903</v>
      </c>
      <c r="DD161" s="8">
        <v>3.40645962486321</v>
      </c>
      <c r="DE161" s="8">
        <v>4.9730260926011898</v>
      </c>
      <c r="DF161" s="8">
        <v>6.7091791415761488</v>
      </c>
      <c r="DG161" s="8">
        <v>8.4237678580540027</v>
      </c>
      <c r="DH161" s="8">
        <v>9.8801659073067611</v>
      </c>
      <c r="DI161" s="8">
        <v>10.836884131220998</v>
      </c>
      <c r="DJ161" s="8">
        <v>11.099279857130497</v>
      </c>
      <c r="DK161" s="8">
        <v>10.571329044387404</v>
      </c>
      <c r="DL161" s="8">
        <v>9.2932384661403233</v>
      </c>
      <c r="DM161" s="8">
        <v>7.4508935364089126</v>
      </c>
      <c r="DN161" s="8">
        <v>5.3476333536396083</v>
      </c>
      <c r="DO161" s="8">
        <v>3.3373101506234804</v>
      </c>
      <c r="DP161" s="8">
        <v>1.729237882068503</v>
      </c>
      <c r="DQ161" s="8">
        <v>0.69049016267922525</v>
      </c>
      <c r="DR161" s="8">
        <v>0.18945675647962901</v>
      </c>
      <c r="DS161" s="8">
        <v>3.4822808967859942E-2</v>
      </c>
      <c r="DT161" s="8">
        <v>1.332550446169023E-2</v>
      </c>
      <c r="DU161" s="8">
        <v>1.0326558309870393E-2</v>
      </c>
      <c r="DV161" s="8">
        <v>4.4083566387627116E-3</v>
      </c>
      <c r="DW161" s="8">
        <v>8.6460771827034932E-4</v>
      </c>
      <c r="DX161" s="8">
        <v>7.1261490575125208E-5</v>
      </c>
      <c r="DY161" s="8">
        <v>2.2995043451601305E-6</v>
      </c>
      <c r="DZ161" s="8">
        <v>2.7744079034164315E-8</v>
      </c>
    </row>
    <row r="162" spans="1:130" x14ac:dyDescent="0.25">
      <c r="A162" s="3">
        <v>251</v>
      </c>
      <c r="B162" s="3" t="s">
        <v>397</v>
      </c>
      <c r="C162" s="3">
        <v>8634</v>
      </c>
      <c r="D162" s="3" t="s">
        <v>398</v>
      </c>
      <c r="I162" s="3">
        <v>70.5</v>
      </c>
      <c r="J162" s="3" t="s">
        <v>48</v>
      </c>
      <c r="K162" s="3" t="s">
        <v>385</v>
      </c>
      <c r="L162" s="3" t="s">
        <v>265</v>
      </c>
      <c r="M162" s="3" t="s">
        <v>265</v>
      </c>
      <c r="N162" s="3">
        <v>40</v>
      </c>
      <c r="O162" s="3" t="s">
        <v>30</v>
      </c>
      <c r="P162" s="3" t="s">
        <v>306</v>
      </c>
      <c r="Q162" s="8">
        <v>5.4321388588000001E-18</v>
      </c>
      <c r="R162" s="8">
        <v>6.6156185650599999E-17</v>
      </c>
      <c r="S162" s="8">
        <v>2.9651410655269999E-16</v>
      </c>
      <c r="T162" s="8">
        <v>4.8899915797720002E-16</v>
      </c>
      <c r="U162" s="8">
        <v>2.9670933180759989E-16</v>
      </c>
      <c r="V162" s="8">
        <v>6.6238477774900025E-17</v>
      </c>
      <c r="W162" s="8">
        <v>5.4408366693000746E-18</v>
      </c>
      <c r="X162" s="8">
        <v>1.6664320389996827E-19</v>
      </c>
      <c r="Y162" s="8">
        <v>1.1732701000040747E-20</v>
      </c>
      <c r="Z162" s="8">
        <v>1.6316847999974138E-20</v>
      </c>
      <c r="AA162" s="8">
        <v>9.9042253999166368E-21</v>
      </c>
      <c r="AB162" s="8">
        <v>2.2138560000245596E-21</v>
      </c>
      <c r="AC162" s="8">
        <v>2.0728569998128136E-22</v>
      </c>
      <c r="AD162" s="8">
        <v>7.0670970008510868E-22</v>
      </c>
      <c r="AE162" s="8">
        <v>9.6722123000947712E-21</v>
      </c>
      <c r="AF162" s="8">
        <v>6.6293056900000659E-20</v>
      </c>
      <c r="AG162" s="8">
        <v>2.1819016479990826E-19</v>
      </c>
      <c r="AH162" s="8">
        <v>3.1471958829993985E-19</v>
      </c>
      <c r="AI162" s="8">
        <v>1.8273783569999009E-19</v>
      </c>
      <c r="AJ162" s="8">
        <v>4.1229152900129022E-20</v>
      </c>
      <c r="AK162" s="8">
        <v>1.4028564399999707E-20</v>
      </c>
      <c r="AL162" s="8">
        <v>1.2994213239996367E-19</v>
      </c>
      <c r="AM162" s="8">
        <v>5.9127220739989734E-19</v>
      </c>
      <c r="AN162" s="8">
        <v>9.9478895680005193E-19</v>
      </c>
      <c r="AO162" s="8">
        <v>6.3246487980000398E-19</v>
      </c>
      <c r="AP162" s="8">
        <v>2.1594866120006898E-19</v>
      </c>
      <c r="AQ162" s="8">
        <v>1.3928199239992609E-19</v>
      </c>
      <c r="AR162" s="8">
        <v>8.5300073100018266E-20</v>
      </c>
      <c r="AS162" s="8">
        <v>9.9309386300006231E-20</v>
      </c>
      <c r="AT162" s="8">
        <v>1.5202171942861795E-11</v>
      </c>
      <c r="AU162" s="8">
        <v>1.5189975894980102E-9</v>
      </c>
      <c r="AV162" s="8">
        <v>5.8163729179040809E-8</v>
      </c>
      <c r="AW162" s="8">
        <v>9.3772230465045995E-7</v>
      </c>
      <c r="AX162" s="8">
        <v>7.1955646032291807E-6</v>
      </c>
      <c r="AY162" s="8">
        <v>2.9859183585248295E-5</v>
      </c>
      <c r="AZ162" s="8">
        <v>7.2909847062723338E-5</v>
      </c>
      <c r="BA162" s="8">
        <v>1.0891951341291E-4</v>
      </c>
      <c r="BB162" s="8">
        <v>9.9828779659397502E-5</v>
      </c>
      <c r="BC162" s="8">
        <v>1.0408639502946013E-4</v>
      </c>
      <c r="BD162" s="8">
        <v>4.4283568267615192E-4</v>
      </c>
      <c r="BE162" s="8">
        <v>1.7683115268618801E-3</v>
      </c>
      <c r="BF162" s="8">
        <v>4.8917438466996397E-3</v>
      </c>
      <c r="BG162" s="8">
        <v>1.0525520767526698E-2</v>
      </c>
      <c r="BH162" s="8">
        <v>1.9118597913372799E-2</v>
      </c>
      <c r="BI162" s="8">
        <v>3.0800880431102406E-2</v>
      </c>
      <c r="BJ162" s="8">
        <v>4.5400422021938142E-2</v>
      </c>
      <c r="BK162" s="8">
        <v>6.2498664951619792E-2</v>
      </c>
      <c r="BL162" s="8">
        <v>8.1495778524648288E-2</v>
      </c>
      <c r="BM162" s="8">
        <v>0.101666354062387</v>
      </c>
      <c r="BN162" s="8">
        <v>0.12219597296608814</v>
      </c>
      <c r="BO162" s="8">
        <v>0.14220067381405394</v>
      </c>
      <c r="BP162" s="8">
        <v>0.16074118373758295</v>
      </c>
      <c r="BQ162" s="8">
        <v>0.17684855487638707</v>
      </c>
      <c r="BR162" s="8">
        <v>0.18957685697642634</v>
      </c>
      <c r="BS162" s="8">
        <v>0.19809268860310203</v>
      </c>
      <c r="BT162" s="8">
        <v>0.20179797850852688</v>
      </c>
      <c r="BU162" s="8">
        <v>0.20046111233842012</v>
      </c>
      <c r="BV162" s="8">
        <v>0.19431502980255688</v>
      </c>
      <c r="BW162" s="8">
        <v>0.18408655788052219</v>
      </c>
      <c r="BX162" s="8">
        <v>0.17094457596908486</v>
      </c>
      <c r="BY162" s="8">
        <v>0.15637520615265821</v>
      </c>
      <c r="BZ162" s="8">
        <v>0.1420018927181208</v>
      </c>
      <c r="CA162" s="8">
        <v>0.12937468793485696</v>
      </c>
      <c r="CB162" s="8">
        <v>0.1197597073310761</v>
      </c>
      <c r="CC162" s="8">
        <v>0.11396036285510203</v>
      </c>
      <c r="CD162" s="8">
        <v>0.11219231731590273</v>
      </c>
      <c r="CE162" s="8">
        <v>0.11402324821550813</v>
      </c>
      <c r="CF162" s="8">
        <v>0.11838699389888818</v>
      </c>
      <c r="CG162" s="8">
        <v>0.1236813232321099</v>
      </c>
      <c r="CH162" s="8">
        <v>0.12795630951857184</v>
      </c>
      <c r="CI162" s="8">
        <v>0.12919893199938315</v>
      </c>
      <c r="CJ162" s="8">
        <v>0.1257013121836601</v>
      </c>
      <c r="CK162" s="8">
        <v>0.1164546261761501</v>
      </c>
      <c r="CL162" s="8">
        <v>0.1014698807430352</v>
      </c>
      <c r="CM162" s="8">
        <v>8.1922410382332167E-2</v>
      </c>
      <c r="CN162" s="8">
        <v>6.0044003508329169E-2</v>
      </c>
      <c r="CO162" s="8">
        <v>3.8732923746440662E-2</v>
      </c>
      <c r="CP162" s="8">
        <v>2.0919066900907168E-2</v>
      </c>
      <c r="CQ162" s="8">
        <v>8.8004316247998204E-3</v>
      </c>
      <c r="CR162" s="8">
        <v>3.1412614075811973E-3</v>
      </c>
      <c r="CS162" s="8">
        <v>2.876245117326981E-3</v>
      </c>
      <c r="CT162" s="8">
        <v>5.2709185243271506E-3</v>
      </c>
      <c r="CU162" s="8">
        <v>6.8867118633084701E-3</v>
      </c>
      <c r="CV162" s="8">
        <v>5.6740291667427556E-3</v>
      </c>
      <c r="CW162" s="8">
        <v>4.6036147159398411E-3</v>
      </c>
      <c r="CX162" s="8">
        <v>1.7115678395328793E-2</v>
      </c>
      <c r="CY162" s="8">
        <v>7.3177451406801985E-2</v>
      </c>
      <c r="CZ162" s="8">
        <v>0.22178317239817336</v>
      </c>
      <c r="DA162" s="8">
        <v>0.52598125877712931</v>
      </c>
      <c r="DB162" s="8">
        <v>1.0510399471094596</v>
      </c>
      <c r="DC162" s="8">
        <v>1.8484478849900299</v>
      </c>
      <c r="DD162" s="8">
        <v>2.9383934811666759</v>
      </c>
      <c r="DE162" s="8">
        <v>4.2940144801679612</v>
      </c>
      <c r="DF162" s="8">
        <v>5.8313865746409892</v>
      </c>
      <c r="DG162" s="8">
        <v>7.4091459302318299</v>
      </c>
      <c r="DH162" s="8">
        <v>8.840599068134857</v>
      </c>
      <c r="DI162" s="8">
        <v>9.9191628684848538</v>
      </c>
      <c r="DJ162" s="8">
        <v>10.455075253376812</v>
      </c>
      <c r="DK162" s="8">
        <v>10.317801100735693</v>
      </c>
      <c r="DL162" s="8">
        <v>9.4751350341370255</v>
      </c>
      <c r="DM162" s="8">
        <v>8.0177858809837659</v>
      </c>
      <c r="DN162" s="8">
        <v>6.1583124312752631</v>
      </c>
      <c r="DO162" s="8">
        <v>4.1964593987499796</v>
      </c>
      <c r="DP162" s="8">
        <v>2.4499487717626067</v>
      </c>
      <c r="DQ162" s="8">
        <v>1.161753355182384</v>
      </c>
      <c r="DR162" s="8">
        <v>0.41350020523667297</v>
      </c>
      <c r="DS162" s="8">
        <v>9.9224815985351711E-2</v>
      </c>
      <c r="DT162" s="8">
        <v>1.3999276084874168E-2</v>
      </c>
      <c r="DU162" s="8">
        <v>1.0043547909930339E-3</v>
      </c>
      <c r="DV162" s="8">
        <v>4.5216505512257754E-5</v>
      </c>
      <c r="DW162" s="8">
        <v>4.2326042830609367E-6</v>
      </c>
      <c r="DX162" s="8">
        <v>3.5545210153031803E-7</v>
      </c>
      <c r="DY162" s="8">
        <v>1.1946610811719438E-8</v>
      </c>
      <c r="DZ162" s="8">
        <v>1.4772183476452483E-10</v>
      </c>
    </row>
    <row r="163" spans="1:130" x14ac:dyDescent="0.25">
      <c r="A163" s="3">
        <v>252</v>
      </c>
      <c r="B163" s="3" t="s">
        <v>399</v>
      </c>
      <c r="C163" s="3">
        <v>8635</v>
      </c>
      <c r="D163" s="3" t="s">
        <v>398</v>
      </c>
      <c r="I163" s="3">
        <v>71.03</v>
      </c>
      <c r="J163" s="3" t="s">
        <v>48</v>
      </c>
      <c r="K163" s="3" t="s">
        <v>385</v>
      </c>
      <c r="L163" s="3" t="s">
        <v>265</v>
      </c>
      <c r="M163" s="3" t="s">
        <v>265</v>
      </c>
      <c r="N163" s="3">
        <v>40</v>
      </c>
      <c r="O163" s="3" t="s">
        <v>30</v>
      </c>
      <c r="P163" s="3" t="s">
        <v>306</v>
      </c>
      <c r="Q163" s="8">
        <v>4.0286305701708399E-7</v>
      </c>
      <c r="R163" s="8">
        <v>1.47702924680451E-6</v>
      </c>
      <c r="S163" s="8">
        <v>3.4268985468820203E-6</v>
      </c>
      <c r="T163" s="8">
        <v>5.4557344982522156E-6</v>
      </c>
      <c r="U163" s="8">
        <v>6.0207778578287689E-6</v>
      </c>
      <c r="V163" s="8">
        <v>4.4006573657107126E-6</v>
      </c>
      <c r="W163" s="8">
        <v>3.3051082344010285E-6</v>
      </c>
      <c r="X163" s="8">
        <v>1.1238192469142298E-5</v>
      </c>
      <c r="Y163" s="8">
        <v>4.1789176125269807E-5</v>
      </c>
      <c r="Z163" s="8">
        <v>1.0615724040503906E-4</v>
      </c>
      <c r="AA163" s="8">
        <v>2.0128338602640587E-4</v>
      </c>
      <c r="AB163" s="8">
        <v>3.0387045368364911E-4</v>
      </c>
      <c r="AC163" s="8">
        <v>3.7602806919697545E-4</v>
      </c>
      <c r="AD163" s="8">
        <v>3.80990211697859E-4</v>
      </c>
      <c r="AE163" s="8">
        <v>3.0457133698789897E-4</v>
      </c>
      <c r="AF163" s="8">
        <v>1.7702119652443201E-4</v>
      </c>
      <c r="AG163" s="8">
        <v>8.9989638945205076E-5</v>
      </c>
      <c r="AH163" s="8">
        <v>2.0263788581743099E-4</v>
      </c>
      <c r="AI163" s="8">
        <v>7.2446796504208391E-4</v>
      </c>
      <c r="AJ163" s="8">
        <v>1.8613896302195204E-3</v>
      </c>
      <c r="AK163" s="8">
        <v>3.7422753197654595E-3</v>
      </c>
      <c r="AL163" s="8">
        <v>6.3692410006270326E-3</v>
      </c>
      <c r="AM163" s="8">
        <v>9.6085637251281004E-3</v>
      </c>
      <c r="AN163" s="8">
        <v>1.3211933138069201E-2</v>
      </c>
      <c r="AO163" s="8">
        <v>1.6854683245373502E-2</v>
      </c>
      <c r="AP163" s="8">
        <v>2.0180800612747699E-2</v>
      </c>
      <c r="AQ163" s="8">
        <v>2.2847366756306095E-2</v>
      </c>
      <c r="AR163" s="8">
        <v>2.4563594851428006E-2</v>
      </c>
      <c r="AS163" s="8">
        <v>2.5121847459875002E-2</v>
      </c>
      <c r="AT163" s="8">
        <v>2.4419805791214694E-2</v>
      </c>
      <c r="AU163" s="8">
        <v>2.2474164026992705E-2</v>
      </c>
      <c r="AV163" s="8">
        <v>1.9426921876035286E-2</v>
      </c>
      <c r="AW163" s="8">
        <v>1.554585432753311E-2</v>
      </c>
      <c r="AX163" s="8">
        <v>1.1221453899599498E-2</v>
      </c>
      <c r="AY163" s="8">
        <v>6.9638836491877076E-3</v>
      </c>
      <c r="AZ163" s="8">
        <v>3.405403688544778E-3</v>
      </c>
      <c r="BA163" s="8">
        <v>1.3163490877886042E-3</v>
      </c>
      <c r="BB163" s="8">
        <v>1.6439355615107121E-3</v>
      </c>
      <c r="BC163" s="8">
        <v>5.5604285060538161E-3</v>
      </c>
      <c r="BD163" s="8">
        <v>1.4420756356680609E-2</v>
      </c>
      <c r="BE163" s="8">
        <v>2.9542817161576362E-2</v>
      </c>
      <c r="BF163" s="8">
        <v>5.193813283963844E-2</v>
      </c>
      <c r="BG163" s="8">
        <v>8.2129844009829756E-2</v>
      </c>
      <c r="BH163" s="8">
        <v>0.12007284500664606</v>
      </c>
      <c r="BI163" s="8">
        <v>0.16515315617674298</v>
      </c>
      <c r="BJ163" s="8">
        <v>0.21624262450189502</v>
      </c>
      <c r="BK163" s="8">
        <v>0.27178610613313892</v>
      </c>
      <c r="BL163" s="8">
        <v>0.32990044375961203</v>
      </c>
      <c r="BM163" s="8">
        <v>0.38847043315948504</v>
      </c>
      <c r="BN163" s="8">
        <v>0.44523675841029209</v>
      </c>
      <c r="BO163" s="8">
        <v>0.49788162312677686</v>
      </c>
      <c r="BP163" s="8">
        <v>0.54412536529385225</v>
      </c>
      <c r="BQ163" s="8">
        <v>0.58184956227039164</v>
      </c>
      <c r="BR163" s="8">
        <v>0.60925966895016392</v>
      </c>
      <c r="BS163" s="8">
        <v>0.62509109308780264</v>
      </c>
      <c r="BT163" s="8">
        <v>0.62883955262779079</v>
      </c>
      <c r="BU163" s="8">
        <v>0.62096159373044646</v>
      </c>
      <c r="BV163" s="8">
        <v>0.60296922244557294</v>
      </c>
      <c r="BW163" s="8">
        <v>0.57735910923627998</v>
      </c>
      <c r="BX163" s="8">
        <v>0.5473621144226497</v>
      </c>
      <c r="BY163" s="8">
        <v>0.5165420251160473</v>
      </c>
      <c r="BZ163" s="8">
        <v>0.48830186236479811</v>
      </c>
      <c r="CA163" s="8">
        <v>0.46537674369780646</v>
      </c>
      <c r="CB163" s="8">
        <v>0.44940141759578545</v>
      </c>
      <c r="CC163" s="8">
        <v>0.44063134882996913</v>
      </c>
      <c r="CD163" s="8">
        <v>0.4378630145286202</v>
      </c>
      <c r="CE163" s="8">
        <v>0.43855653027245012</v>
      </c>
      <c r="CF163" s="8">
        <v>0.4391375586944104</v>
      </c>
      <c r="CG163" s="8">
        <v>0.43544084133156957</v>
      </c>
      <c r="CH163" s="8">
        <v>0.42326608085159911</v>
      </c>
      <c r="CI163" s="8">
        <v>0.39905086175271087</v>
      </c>
      <c r="CJ163" s="8">
        <v>0.3606534863727493</v>
      </c>
      <c r="CK163" s="8">
        <v>0.30814568967837985</v>
      </c>
      <c r="CL163" s="8">
        <v>0.24441551179010013</v>
      </c>
      <c r="CM163" s="8">
        <v>0.175330848147631</v>
      </c>
      <c r="CN163" s="8">
        <v>0.10921591859541913</v>
      </c>
      <c r="CO163" s="8">
        <v>5.5497637783719966E-2</v>
      </c>
      <c r="CP163" s="8">
        <v>2.2644027283760693E-2</v>
      </c>
      <c r="CQ163" s="8">
        <v>1.5858948080099466E-2</v>
      </c>
      <c r="CR163" s="8">
        <v>3.5238255606911295E-2</v>
      </c>
      <c r="CS163" s="8">
        <v>7.5120622658859659E-2</v>
      </c>
      <c r="CT163" s="8">
        <v>0.12518977561393996</v>
      </c>
      <c r="CU163" s="8">
        <v>0.17353539241242011</v>
      </c>
      <c r="CV163" s="8">
        <v>0.21133976695029943</v>
      </c>
      <c r="CW163" s="8">
        <v>0.23823789848185939</v>
      </c>
      <c r="CX163" s="8">
        <v>0.26700087096776137</v>
      </c>
      <c r="CY163" s="8">
        <v>0.32615854445730896</v>
      </c>
      <c r="CZ163" s="8">
        <v>0.45938093638500987</v>
      </c>
      <c r="DA163" s="8">
        <v>0.72079000359345002</v>
      </c>
      <c r="DB163" s="8">
        <v>1.1659616318858497</v>
      </c>
      <c r="DC163" s="8">
        <v>1.8392867746026518</v>
      </c>
      <c r="DD163" s="8">
        <v>2.7595087935806397</v>
      </c>
      <c r="DE163" s="8">
        <v>3.9063327861912498</v>
      </c>
      <c r="DF163" s="8">
        <v>5.2115051893972293</v>
      </c>
      <c r="DG163" s="8">
        <v>6.5574300183211278</v>
      </c>
      <c r="DH163" s="8">
        <v>7.7855206638676009</v>
      </c>
      <c r="DI163" s="8">
        <v>8.7154413309128245</v>
      </c>
      <c r="DJ163" s="8">
        <v>9.1749765827158214</v>
      </c>
      <c r="DK163" s="8">
        <v>9.0378176860441073</v>
      </c>
      <c r="DL163" s="8">
        <v>8.2627694818428523</v>
      </c>
      <c r="DM163" s="8">
        <v>6.9236365099134929</v>
      </c>
      <c r="DN163" s="8">
        <v>5.2162447984767226</v>
      </c>
      <c r="DO163" s="8">
        <v>3.4298785970567423</v>
      </c>
      <c r="DP163" s="8">
        <v>1.877081046192643</v>
      </c>
      <c r="DQ163" s="8">
        <v>0.79101886170226976</v>
      </c>
      <c r="DR163" s="8">
        <v>0.22673459127018702</v>
      </c>
      <c r="DS163" s="8">
        <v>3.9392114910057785E-2</v>
      </c>
      <c r="DT163" s="8">
        <v>7.836723965979786E-3</v>
      </c>
      <c r="DU163" s="8">
        <v>3.4979412960467471E-3</v>
      </c>
      <c r="DV163" s="8">
        <v>8.4811963098729848E-4</v>
      </c>
      <c r="DW163" s="8">
        <v>7.7390373007801827E-5</v>
      </c>
      <c r="DX163" s="8">
        <v>2.6010599611936414E-6</v>
      </c>
      <c r="DY163" s="8">
        <v>3.216027266716992E-8</v>
      </c>
      <c r="DZ163" s="8">
        <v>0</v>
      </c>
    </row>
    <row r="164" spans="1:130" x14ac:dyDescent="0.25">
      <c r="A164" s="3">
        <v>253</v>
      </c>
      <c r="B164" s="3" t="s">
        <v>400</v>
      </c>
      <c r="C164" s="3">
        <v>8636</v>
      </c>
      <c r="D164" s="3" t="s">
        <v>398</v>
      </c>
      <c r="I164" s="3">
        <v>70.06</v>
      </c>
      <c r="J164" s="3" t="s">
        <v>48</v>
      </c>
      <c r="K164" s="3" t="s">
        <v>385</v>
      </c>
      <c r="L164" s="3" t="s">
        <v>30</v>
      </c>
      <c r="M164" s="3" t="s">
        <v>268</v>
      </c>
      <c r="N164" s="3">
        <v>40</v>
      </c>
      <c r="O164" s="3" t="s">
        <v>30</v>
      </c>
      <c r="P164" s="3" t="s">
        <v>306</v>
      </c>
      <c r="Q164" s="8">
        <v>1.6952550933899999E-17</v>
      </c>
      <c r="R164" s="8">
        <v>2.057740749856E-16</v>
      </c>
      <c r="S164" s="8">
        <v>9.2228999728979997E-16</v>
      </c>
      <c r="T164" s="8">
        <v>1.5210993191458998E-15</v>
      </c>
      <c r="U164" s="8">
        <v>9.2297947303360046E-16</v>
      </c>
      <c r="V164" s="8">
        <v>2.0605131729629997E-16</v>
      </c>
      <c r="W164" s="8">
        <v>1.6924578328699812E-17</v>
      </c>
      <c r="X164" s="8">
        <v>5.1152889049968033E-19</v>
      </c>
      <c r="Y164" s="8">
        <v>5.7899908000505454E-21</v>
      </c>
      <c r="Z164" s="8">
        <v>3.5527290005535932E-22</v>
      </c>
      <c r="AA164" s="8">
        <v>1.3443116002889034E-21</v>
      </c>
      <c r="AB164" s="8">
        <v>2.1695280998603637E-21</v>
      </c>
      <c r="AC164" s="8">
        <v>1.3258112998151154E-21</v>
      </c>
      <c r="AD164" s="8">
        <v>5.6478660040163993E-22</v>
      </c>
      <c r="AE164" s="8">
        <v>3.9473326996406601E-21</v>
      </c>
      <c r="AF164" s="8">
        <v>3.9593540200244129E-20</v>
      </c>
      <c r="AG164" s="8">
        <v>1.7436802979953947E-19</v>
      </c>
      <c r="AH164" s="8">
        <v>2.9818870570009163E-19</v>
      </c>
      <c r="AI164" s="8">
        <v>2.5672378530046693E-19</v>
      </c>
      <c r="AJ164" s="8">
        <v>3.6670152189988939E-19</v>
      </c>
      <c r="AK164" s="8">
        <v>5.8821612569958298E-19</v>
      </c>
      <c r="AL164" s="8">
        <v>9.7176164560030613E-19</v>
      </c>
      <c r="AM164" s="8">
        <v>3.0117681487001434E-18</v>
      </c>
      <c r="AN164" s="8">
        <v>4.9426635381002769E-18</v>
      </c>
      <c r="AO164" s="8">
        <v>3.0619957843992363E-18</v>
      </c>
      <c r="AP164" s="8">
        <v>7.0125165280003319E-19</v>
      </c>
      <c r="AQ164" s="8">
        <v>5.9678583400173196E-20</v>
      </c>
      <c r="AR164" s="8">
        <v>4.274116900212504E-21</v>
      </c>
      <c r="AS164" s="8">
        <v>7.3424008700222666E-20</v>
      </c>
      <c r="AT164" s="8">
        <v>2.4468155740994914E-18</v>
      </c>
      <c r="AU164" s="8">
        <v>2.5333874519577403E-11</v>
      </c>
      <c r="AV164" s="8">
        <v>2.4572267309500698E-9</v>
      </c>
      <c r="AW164" s="8">
        <v>8.9359844561729795E-8</v>
      </c>
      <c r="AX164" s="8">
        <v>1.2693455600563499E-6</v>
      </c>
      <c r="AY164" s="8">
        <v>7.5229613355762804E-6</v>
      </c>
      <c r="AZ164" s="8">
        <v>2.0333384507857103E-5</v>
      </c>
      <c r="BA164" s="8">
        <v>2.9115327569459105E-5</v>
      </c>
      <c r="BB164" s="8">
        <v>7.3179479274362966E-5</v>
      </c>
      <c r="BC164" s="8">
        <v>4.7475482102094706E-4</v>
      </c>
      <c r="BD164" s="8">
        <v>2.1910742599654206E-3</v>
      </c>
      <c r="BE164" s="8">
        <v>6.9127437466921602E-3</v>
      </c>
      <c r="BF164" s="8">
        <v>1.6612262010097103E-2</v>
      </c>
      <c r="BG164" s="8">
        <v>3.2930012952495188E-2</v>
      </c>
      <c r="BH164" s="8">
        <v>5.6803815630595077E-2</v>
      </c>
      <c r="BI164" s="8">
        <v>8.8364761319939908E-2</v>
      </c>
      <c r="BJ164" s="8">
        <v>0.1270076046339301</v>
      </c>
      <c r="BK164" s="8">
        <v>0.17154885685230897</v>
      </c>
      <c r="BL164" s="8">
        <v>0.2204021956610539</v>
      </c>
      <c r="BM164" s="8">
        <v>0.27172156275105508</v>
      </c>
      <c r="BN164" s="8">
        <v>0.32348913973790483</v>
      </c>
      <c r="BO164" s="8">
        <v>0.37355552709653805</v>
      </c>
      <c r="BP164" s="8">
        <v>0.41966451867166277</v>
      </c>
      <c r="BQ164" s="8">
        <v>0.45950574881564421</v>
      </c>
      <c r="BR164" s="8">
        <v>0.49083419630965297</v>
      </c>
      <c r="BS164" s="8">
        <v>0.51168020966266203</v>
      </c>
      <c r="BT164" s="8">
        <v>0.52064250941107426</v>
      </c>
      <c r="BU164" s="8">
        <v>0.51720663816403167</v>
      </c>
      <c r="BV164" s="8">
        <v>0.50199252606734923</v>
      </c>
      <c r="BW164" s="8">
        <v>0.47684739691364975</v>
      </c>
      <c r="BX164" s="8">
        <v>0.44475453414536403</v>
      </c>
      <c r="BY164" s="8">
        <v>0.40957652008590717</v>
      </c>
      <c r="BZ164" s="8">
        <v>0.37567287394749727</v>
      </c>
      <c r="CA164" s="8">
        <v>0.3474419839598113</v>
      </c>
      <c r="CB164" s="8">
        <v>0.32884331297229785</v>
      </c>
      <c r="CC164" s="8">
        <v>0.322946340045279</v>
      </c>
      <c r="CD164" s="8">
        <v>0.33152256558987681</v>
      </c>
      <c r="CE164" s="8">
        <v>0.35467452756179974</v>
      </c>
      <c r="CF164" s="8">
        <v>0.39051156476881133</v>
      </c>
      <c r="CG164" s="8">
        <v>0.43491693272597232</v>
      </c>
      <c r="CH164" s="8">
        <v>0.48149565433960007</v>
      </c>
      <c r="CI164" s="8">
        <v>0.52185342215929253</v>
      </c>
      <c r="CJ164" s="8">
        <v>0.54638020863569103</v>
      </c>
      <c r="CK164" s="8">
        <v>0.54564679664209947</v>
      </c>
      <c r="CL164" s="8">
        <v>0.51241180458097979</v>
      </c>
      <c r="CM164" s="8">
        <v>0.44412716401869012</v>
      </c>
      <c r="CN164" s="8">
        <v>0.34570139616507056</v>
      </c>
      <c r="CO164" s="8">
        <v>0.23213757611813968</v>
      </c>
      <c r="CP164" s="8">
        <v>0.13054552857052037</v>
      </c>
      <c r="CQ164" s="8">
        <v>8.0904632066630455E-2</v>
      </c>
      <c r="CR164" s="8">
        <v>0.13478659294353967</v>
      </c>
      <c r="CS164" s="8">
        <v>0.35113993245460939</v>
      </c>
      <c r="CT164" s="8">
        <v>0.78843077471231027</v>
      </c>
      <c r="CU164" s="8">
        <v>1.493111452664019</v>
      </c>
      <c r="CV164" s="8">
        <v>2.4854544125482008</v>
      </c>
      <c r="CW164" s="8">
        <v>3.7449831948209997</v>
      </c>
      <c r="CX164" s="8">
        <v>5.1988751950178305</v>
      </c>
      <c r="CY164" s="8">
        <v>6.7175953679157523</v>
      </c>
      <c r="CZ164" s="8">
        <v>8.1221660975777965</v>
      </c>
      <c r="DA164" s="8">
        <v>9.2061421856669128</v>
      </c>
      <c r="DB164" s="8">
        <v>9.7720463727127651</v>
      </c>
      <c r="DC164" s="8">
        <v>9.677176343896889</v>
      </c>
      <c r="DD164" s="8">
        <v>8.8786248219965813</v>
      </c>
      <c r="DE164" s="8">
        <v>7.4636835132652664</v>
      </c>
      <c r="DF164" s="8">
        <v>5.6512111697932568</v>
      </c>
      <c r="DG164" s="8">
        <v>3.7535807677088115</v>
      </c>
      <c r="DH164" s="8">
        <v>2.0984155404831597</v>
      </c>
      <c r="DI164" s="8">
        <v>0.9248856277378934</v>
      </c>
      <c r="DJ164" s="8">
        <v>0.29157576541010144</v>
      </c>
      <c r="DK164" s="8">
        <v>5.990767641281991E-2</v>
      </c>
      <c r="DL164" s="8">
        <v>1.015060640256138E-2</v>
      </c>
      <c r="DM164" s="8">
        <v>2.8043091407994325E-3</v>
      </c>
      <c r="DN164" s="8">
        <v>6.1058139803549238E-4</v>
      </c>
      <c r="DO164" s="8">
        <v>5.4925481904888329E-5</v>
      </c>
      <c r="DP164" s="8">
        <v>1.8421314678107592E-6</v>
      </c>
      <c r="DQ164" s="8">
        <v>2.2776404762225866E-8</v>
      </c>
      <c r="DR164" s="8">
        <v>0</v>
      </c>
      <c r="DS164" s="8">
        <v>0</v>
      </c>
      <c r="DT164" s="8">
        <v>0</v>
      </c>
      <c r="DU164" s="8">
        <v>0</v>
      </c>
      <c r="DV164" s="8">
        <v>0</v>
      </c>
      <c r="DW164" s="8">
        <v>0</v>
      </c>
      <c r="DX164" s="8">
        <v>0</v>
      </c>
      <c r="DY164" s="8">
        <v>0</v>
      </c>
      <c r="DZ164" s="8">
        <v>0</v>
      </c>
    </row>
    <row r="165" spans="1:130" x14ac:dyDescent="0.25">
      <c r="A165" s="3">
        <v>254</v>
      </c>
      <c r="B165" s="3" t="s">
        <v>401</v>
      </c>
      <c r="C165" s="3">
        <v>8637</v>
      </c>
      <c r="D165" s="3" t="s">
        <v>398</v>
      </c>
      <c r="I165" s="3">
        <v>70.19</v>
      </c>
      <c r="J165" s="3" t="s">
        <v>48</v>
      </c>
      <c r="K165" s="3" t="s">
        <v>385</v>
      </c>
      <c r="L165" s="3" t="s">
        <v>41</v>
      </c>
      <c r="M165" s="3" t="s">
        <v>272</v>
      </c>
      <c r="N165" s="3">
        <v>40</v>
      </c>
      <c r="O165" s="3" t="s">
        <v>30</v>
      </c>
      <c r="P165" s="3" t="s">
        <v>306</v>
      </c>
      <c r="Q165" s="8">
        <v>1.07368332064788E-14</v>
      </c>
      <c r="R165" s="8">
        <v>6.5143253526188994E-15</v>
      </c>
      <c r="S165" s="8">
        <v>1.4543454047279997E-15</v>
      </c>
      <c r="T165" s="8">
        <v>1.1951084736560067E-16</v>
      </c>
      <c r="U165" s="8">
        <v>3.6178598343000019E-18</v>
      </c>
      <c r="V165" s="8">
        <v>4.0456752599467534E-20</v>
      </c>
      <c r="W165" s="8">
        <v>9.6714299648441734E-23</v>
      </c>
      <c r="X165" s="8">
        <v>1.5670359952832084E-22</v>
      </c>
      <c r="Y165" s="8">
        <v>1.3249360034205093E-22</v>
      </c>
      <c r="Z165" s="8">
        <v>7.8907920196614818E-22</v>
      </c>
      <c r="AA165" s="8">
        <v>9.040374000483036E-21</v>
      </c>
      <c r="AB165" s="8">
        <v>4.0518062297886016E-20</v>
      </c>
      <c r="AC165" s="8">
        <v>6.7070751199654292E-20</v>
      </c>
      <c r="AD165" s="8">
        <v>4.1344465601612919E-20</v>
      </c>
      <c r="AE165" s="8">
        <v>1.0231503899942831E-20</v>
      </c>
      <c r="AF165" s="8">
        <v>3.0062035984630907E-21</v>
      </c>
      <c r="AG165" s="8">
        <v>1.7264578801177324E-20</v>
      </c>
      <c r="AH165" s="8">
        <v>7.2926339699090637E-20</v>
      </c>
      <c r="AI165" s="8">
        <v>1.2674216629966784E-19</v>
      </c>
      <c r="AJ165" s="8">
        <v>1.7933890890050428E-19</v>
      </c>
      <c r="AK165" s="8">
        <v>5.0756762429975432E-19</v>
      </c>
      <c r="AL165" s="8">
        <v>9.2381431000084598E-19</v>
      </c>
      <c r="AM165" s="8">
        <v>1.7871762455996265E-18</v>
      </c>
      <c r="AN165" s="8">
        <v>5.9143593328999089E-18</v>
      </c>
      <c r="AO165" s="8">
        <v>9.7467310128007745E-18</v>
      </c>
      <c r="AP165" s="8">
        <v>6.0527731062002252E-18</v>
      </c>
      <c r="AQ165" s="8">
        <v>1.3961431071001419E-18</v>
      </c>
      <c r="AR165" s="8">
        <v>1.7871127629901554E-19</v>
      </c>
      <c r="AS165" s="8">
        <v>3.2360650590166051E-19</v>
      </c>
      <c r="AT165" s="8">
        <v>9.4982145879883843E-19</v>
      </c>
      <c r="AU165" s="8">
        <v>6.7690514378986634E-18</v>
      </c>
      <c r="AV165" s="8">
        <v>7.5664764282201323E-17</v>
      </c>
      <c r="AW165" s="8">
        <v>2.2502911929159297E-11</v>
      </c>
      <c r="AX165" s="8">
        <v>2.1558345073341797E-9</v>
      </c>
      <c r="AY165" s="8">
        <v>7.6303124871225298E-8</v>
      </c>
      <c r="AZ165" s="8">
        <v>9.9825685091476912E-7</v>
      </c>
      <c r="BA165" s="8">
        <v>4.8959198022404401E-6</v>
      </c>
      <c r="BB165" s="8">
        <v>1.1784188702721195E-5</v>
      </c>
      <c r="BC165" s="8">
        <v>5.9223159433935006E-5</v>
      </c>
      <c r="BD165" s="8">
        <v>4.3973749637876399E-4</v>
      </c>
      <c r="BE165" s="8">
        <v>2.0898096953960495E-3</v>
      </c>
      <c r="BF165" s="8">
        <v>6.7417601537120009E-3</v>
      </c>
      <c r="BG165" s="8">
        <v>1.6480843937916604E-2</v>
      </c>
      <c r="BH165" s="8">
        <v>3.3113878891249407E-2</v>
      </c>
      <c r="BI165" s="8">
        <v>5.7791157254594536E-2</v>
      </c>
      <c r="BJ165" s="8">
        <v>9.090019849768019E-2</v>
      </c>
      <c r="BK165" s="8">
        <v>0.13212334510926813</v>
      </c>
      <c r="BL165" s="8">
        <v>0.18056148171688996</v>
      </c>
      <c r="BM165" s="8">
        <v>0.23485287424043499</v>
      </c>
      <c r="BN165" s="8">
        <v>0.2932487005058273</v>
      </c>
      <c r="BO165" s="8">
        <v>0.35364319753131412</v>
      </c>
      <c r="BP165" s="8">
        <v>0.41358835213922496</v>
      </c>
      <c r="BQ165" s="8">
        <v>0.47034091190432803</v>
      </c>
      <c r="BR165" s="8">
        <v>0.52099066813863804</v>
      </c>
      <c r="BS165" s="8">
        <v>0.562704953132803</v>
      </c>
      <c r="BT165" s="8">
        <v>0.59308705159692687</v>
      </c>
      <c r="BU165" s="8">
        <v>0.61058355961606559</v>
      </c>
      <c r="BV165" s="8">
        <v>0.61482642594756332</v>
      </c>
      <c r="BW165" s="8">
        <v>0.60680982988690868</v>
      </c>
      <c r="BX165" s="8">
        <v>0.58886761589805925</v>
      </c>
      <c r="BY165" s="8">
        <v>0.56447051012015947</v>
      </c>
      <c r="BZ165" s="8">
        <v>0.5378777482726953</v>
      </c>
      <c r="CA165" s="8">
        <v>0.51368354272943151</v>
      </c>
      <c r="CB165" s="8">
        <v>0.49631048483843099</v>
      </c>
      <c r="CC165" s="8">
        <v>0.48949881633810577</v>
      </c>
      <c r="CD165" s="8">
        <v>0.49581125751451438</v>
      </c>
      <c r="CE165" s="8">
        <v>0.51615176434505372</v>
      </c>
      <c r="CF165" s="8">
        <v>0.5493174590348282</v>
      </c>
      <c r="CG165" s="8">
        <v>0.59164356279421071</v>
      </c>
      <c r="CH165" s="8">
        <v>0.63684953322926852</v>
      </c>
      <c r="CI165" s="8">
        <v>0.67625620122830021</v>
      </c>
      <c r="CJ165" s="8">
        <v>0.69956519322879096</v>
      </c>
      <c r="CK165" s="8">
        <v>0.69632139516492941</v>
      </c>
      <c r="CL165" s="8">
        <v>0.65806004979886978</v>
      </c>
      <c r="CM165" s="8">
        <v>0.5810203597502106</v>
      </c>
      <c r="CN165" s="8">
        <v>0.4691661806132803</v>
      </c>
      <c r="CO165" s="8">
        <v>0.33709513042770922</v>
      </c>
      <c r="CP165" s="8">
        <v>0.21228447374873838</v>
      </c>
      <c r="CQ165" s="8">
        <v>0.13599198225226061</v>
      </c>
      <c r="CR165" s="8">
        <v>0.16196108295354961</v>
      </c>
      <c r="CS165" s="8">
        <v>0.35196811385745264</v>
      </c>
      <c r="CT165" s="8">
        <v>0.76745231901661981</v>
      </c>
      <c r="CU165" s="8">
        <v>1.4572017537639894</v>
      </c>
      <c r="CV165" s="8">
        <v>2.4422429283347284</v>
      </c>
      <c r="CW165" s="8">
        <v>3.7004088229015721</v>
      </c>
      <c r="CX165" s="8">
        <v>5.1543035655286396</v>
      </c>
      <c r="CY165" s="8">
        <v>6.6672792790546183</v>
      </c>
      <c r="CZ165" s="8">
        <v>8.0520872466402977</v>
      </c>
      <c r="DA165" s="8">
        <v>9.0953045088526068</v>
      </c>
      <c r="DB165" s="8">
        <v>9.596946987255599</v>
      </c>
      <c r="DC165" s="8">
        <v>9.4193366059970316</v>
      </c>
      <c r="DD165" s="8">
        <v>8.5337476408360402</v>
      </c>
      <c r="DE165" s="8">
        <v>7.0494805187780969</v>
      </c>
      <c r="DF165" s="8">
        <v>5.2097736140254511</v>
      </c>
      <c r="DG165" s="8">
        <v>3.3442126866767126</v>
      </c>
      <c r="DH165" s="8">
        <v>1.7792049217854355</v>
      </c>
      <c r="DI165" s="8">
        <v>0.72727949766577638</v>
      </c>
      <c r="DJ165" s="8">
        <v>0.20276010224343111</v>
      </c>
      <c r="DK165" s="8">
        <v>3.4668947662581218E-2</v>
      </c>
      <c r="DL165" s="8">
        <v>7.0694843167586896E-3</v>
      </c>
      <c r="DM165" s="8">
        <v>3.2158684561380824E-3</v>
      </c>
      <c r="DN165" s="8">
        <v>7.8084416539070389E-4</v>
      </c>
      <c r="DO165" s="8">
        <v>7.1256037031730557E-5</v>
      </c>
      <c r="DP165" s="8">
        <v>2.3948568070863985E-6</v>
      </c>
      <c r="DQ165" s="8">
        <v>2.9610376373057079E-8</v>
      </c>
      <c r="DR165" s="8">
        <v>0</v>
      </c>
      <c r="DS165" s="8">
        <v>0</v>
      </c>
      <c r="DT165" s="8">
        <v>0</v>
      </c>
      <c r="DU165" s="8">
        <v>0</v>
      </c>
      <c r="DV165" s="8">
        <v>0</v>
      </c>
      <c r="DW165" s="8">
        <v>0</v>
      </c>
      <c r="DX165" s="8">
        <v>0</v>
      </c>
      <c r="DY165" s="8">
        <v>0</v>
      </c>
      <c r="DZ165" s="8">
        <v>0</v>
      </c>
    </row>
    <row r="166" spans="1:130" x14ac:dyDescent="0.25">
      <c r="A166" s="3">
        <v>255</v>
      </c>
      <c r="B166" s="3" t="s">
        <v>402</v>
      </c>
      <c r="C166" s="3">
        <v>8638</v>
      </c>
      <c r="D166" s="3" t="s">
        <v>398</v>
      </c>
      <c r="I166" s="3">
        <v>69.930000000000007</v>
      </c>
      <c r="J166" s="3" t="s">
        <v>48</v>
      </c>
      <c r="K166" s="3" t="s">
        <v>385</v>
      </c>
      <c r="L166" s="3" t="s">
        <v>30</v>
      </c>
      <c r="M166" s="3" t="s">
        <v>268</v>
      </c>
      <c r="N166" s="3">
        <v>40</v>
      </c>
      <c r="O166" s="3" t="s">
        <v>30</v>
      </c>
      <c r="P166" s="3" t="s">
        <v>306</v>
      </c>
      <c r="Q166" s="8">
        <v>4.6251079056999997E-18</v>
      </c>
      <c r="R166" s="8">
        <v>5.6129221652299997E-17</v>
      </c>
      <c r="S166" s="8">
        <v>2.5151051682139998E-16</v>
      </c>
      <c r="T166" s="8">
        <v>4.1476492217959996E-16</v>
      </c>
      <c r="U166" s="8">
        <v>2.5166340470780001E-16</v>
      </c>
      <c r="V166" s="8">
        <v>5.6182102354000063E-17</v>
      </c>
      <c r="W166" s="8">
        <v>4.6147774518000245E-18</v>
      </c>
      <c r="X166" s="8">
        <v>1.3959582529988163E-19</v>
      </c>
      <c r="Y166" s="8">
        <v>2.1769896000941797E-21</v>
      </c>
      <c r="Z166" s="8">
        <v>2.7268280000637855E-21</v>
      </c>
      <c r="AA166" s="8">
        <v>4.6311882000000842E-21</v>
      </c>
      <c r="AB166" s="8">
        <v>7.1686830999519077E-21</v>
      </c>
      <c r="AC166" s="8">
        <v>5.4799700499879933E-20</v>
      </c>
      <c r="AD166" s="8">
        <v>2.4447865500000772E-19</v>
      </c>
      <c r="AE166" s="8">
        <v>4.1639953150001695E-19</v>
      </c>
      <c r="AF166" s="8">
        <v>3.2224257240004049E-19</v>
      </c>
      <c r="AG166" s="8">
        <v>2.5255192499996468E-19</v>
      </c>
      <c r="AH166" s="8">
        <v>2.4598304810005173E-19</v>
      </c>
      <c r="AI166" s="8">
        <v>1.6356128390005141E-19</v>
      </c>
      <c r="AJ166" s="8">
        <v>1.862764577999539E-19</v>
      </c>
      <c r="AK166" s="8">
        <v>2.777569192000601E-19</v>
      </c>
      <c r="AL166" s="8">
        <v>2.2419306429988086E-19</v>
      </c>
      <c r="AM166" s="8">
        <v>1.4633781070004732E-19</v>
      </c>
      <c r="AN166" s="8">
        <v>1.0845700500003465E-19</v>
      </c>
      <c r="AO166" s="8">
        <v>1.7454708449999016E-19</v>
      </c>
      <c r="AP166" s="8">
        <v>2.9466551663999423E-18</v>
      </c>
      <c r="AQ166" s="8">
        <v>3.6323497042600035E-17</v>
      </c>
      <c r="AR166" s="8">
        <v>1.683915011578E-16</v>
      </c>
      <c r="AS166" s="8">
        <v>1.0319083018751799E-11</v>
      </c>
      <c r="AT166" s="8">
        <v>1.03851720660037E-9</v>
      </c>
      <c r="AU166" s="8">
        <v>4.0305272033998007E-8</v>
      </c>
      <c r="AV166" s="8">
        <v>6.7128670618258291E-7</v>
      </c>
      <c r="AW166" s="8">
        <v>5.4249862352558699E-6</v>
      </c>
      <c r="AX166" s="8">
        <v>2.3736103860670502E-5</v>
      </c>
      <c r="AY166" s="8">
        <v>6.0211547895771487E-5</v>
      </c>
      <c r="AZ166" s="8">
        <v>9.2074723336604697E-5</v>
      </c>
      <c r="BA166" s="8">
        <v>8.573204465540791E-5</v>
      </c>
      <c r="BB166" s="8">
        <v>9.4322316533992196E-5</v>
      </c>
      <c r="BC166" s="8">
        <v>4.2991034594838602E-4</v>
      </c>
      <c r="BD166" s="8">
        <v>1.8136537921702501E-3</v>
      </c>
      <c r="BE166" s="8">
        <v>5.3222466876000595E-3</v>
      </c>
      <c r="BF166" s="8">
        <v>1.2103628296941997E-2</v>
      </c>
      <c r="BG166" s="8">
        <v>2.3074280402341711E-2</v>
      </c>
      <c r="BH166" s="8">
        <v>3.874603537430539E-2</v>
      </c>
      <c r="BI166" s="8">
        <v>5.9178015267221037E-2</v>
      </c>
      <c r="BJ166" s="8">
        <v>8.4010732396416404E-2</v>
      </c>
      <c r="BK166" s="8">
        <v>0.11254283006024013</v>
      </c>
      <c r="BL166" s="8">
        <v>0.14381822641303998</v>
      </c>
      <c r="BM166" s="8">
        <v>0.17670084152508292</v>
      </c>
      <c r="BN166" s="8">
        <v>0.20992650584300299</v>
      </c>
      <c r="BO166" s="8">
        <v>0.24213563924519721</v>
      </c>
      <c r="BP166" s="8">
        <v>0.27190197652006809</v>
      </c>
      <c r="BQ166" s="8">
        <v>0.29777800197495496</v>
      </c>
      <c r="BR166" s="8">
        <v>0.31837622248289899</v>
      </c>
      <c r="BS166" s="8">
        <v>0.33249761376394882</v>
      </c>
      <c r="BT166" s="8">
        <v>0.33930078193323032</v>
      </c>
      <c r="BU166" s="8">
        <v>0.33847710318611268</v>
      </c>
      <c r="BV166" s="8">
        <v>0.33037609917316502</v>
      </c>
      <c r="BW166" s="8">
        <v>0.31603349162635341</v>
      </c>
      <c r="BX166" s="8">
        <v>0.29708584624757961</v>
      </c>
      <c r="BY166" s="8">
        <v>0.27558404564730132</v>
      </c>
      <c r="BZ166" s="8">
        <v>0.25373254763793174</v>
      </c>
      <c r="CA166" s="8">
        <v>0.2335916249998089</v>
      </c>
      <c r="CB166" s="8">
        <v>0.21678891259483724</v>
      </c>
      <c r="CC166" s="8">
        <v>0.20428678632912511</v>
      </c>
      <c r="CD166" s="8">
        <v>0.19623769447236672</v>
      </c>
      <c r="CE166" s="8">
        <v>0.19194210145017454</v>
      </c>
      <c r="CF166" s="8">
        <v>0.18991764037400838</v>
      </c>
      <c r="CG166" s="8">
        <v>0.18808362277689294</v>
      </c>
      <c r="CH166" s="8">
        <v>0.18406048933182628</v>
      </c>
      <c r="CI166" s="8">
        <v>0.17558307744170509</v>
      </c>
      <c r="CJ166" s="8">
        <v>0.16100232640243206</v>
      </c>
      <c r="CK166" s="8">
        <v>0.13978760689269443</v>
      </c>
      <c r="CL166" s="8">
        <v>0.11288606594259853</v>
      </c>
      <c r="CM166" s="8">
        <v>8.2790155751443884E-2</v>
      </c>
      <c r="CN166" s="8">
        <v>5.320735495330009E-2</v>
      </c>
      <c r="CO166" s="8">
        <v>2.831218707385208E-2</v>
      </c>
      <c r="CP166" s="8">
        <v>1.1697586958155703E-2</v>
      </c>
      <c r="CQ166" s="8">
        <v>5.3002561679971194E-3</v>
      </c>
      <c r="CR166" s="8">
        <v>8.6591005885718886E-3</v>
      </c>
      <c r="CS166" s="8">
        <v>1.8744189826404245E-2</v>
      </c>
      <c r="CT166" s="8">
        <v>3.0436695084574694E-2</v>
      </c>
      <c r="CU166" s="8">
        <v>3.7833800637825377E-2</v>
      </c>
      <c r="CV166" s="8">
        <v>3.6480598273597842E-2</v>
      </c>
      <c r="CW166" s="8">
        <v>2.6345249272685223E-2</v>
      </c>
      <c r="CX166" s="8">
        <v>1.5160824622635793E-2</v>
      </c>
      <c r="CY166" s="8">
        <v>2.1706464284187099E-2</v>
      </c>
      <c r="CZ166" s="8">
        <v>7.8415848803935262E-2</v>
      </c>
      <c r="DA166" s="8">
        <v>0.23169186450943258</v>
      </c>
      <c r="DB166" s="8">
        <v>0.53771042329810559</v>
      </c>
      <c r="DC166" s="8">
        <v>1.0533680085655597</v>
      </c>
      <c r="DD166" s="8">
        <v>1.8235685728035893</v>
      </c>
      <c r="DE166" s="8">
        <v>2.8666055269514494</v>
      </c>
      <c r="DF166" s="8">
        <v>4.1601513292103309</v>
      </c>
      <c r="DG166" s="8">
        <v>5.6310241392209974</v>
      </c>
      <c r="DH166" s="8">
        <v>7.1522053187007515</v>
      </c>
      <c r="DI166" s="8">
        <v>8.5503978407453793</v>
      </c>
      <c r="DJ166" s="8">
        <v>9.6264025850423778</v>
      </c>
      <c r="DK166" s="8">
        <v>10.188298539865201</v>
      </c>
      <c r="DL166" s="8">
        <v>10.093731150225999</v>
      </c>
      <c r="DM166" s="8">
        <v>9.2931688623441318</v>
      </c>
      <c r="DN166" s="8">
        <v>7.8620543337435294</v>
      </c>
      <c r="DO166" s="8">
        <v>6.0078613333034099</v>
      </c>
      <c r="DP166" s="8">
        <v>4.0397176707907363</v>
      </c>
      <c r="DQ166" s="8">
        <v>2.2953139960819726</v>
      </c>
      <c r="DR166" s="8">
        <v>1.0348279898761632</v>
      </c>
      <c r="DS166" s="8">
        <v>0.33747622072665706</v>
      </c>
      <c r="DT166" s="8">
        <v>7.1751275468585618E-2</v>
      </c>
      <c r="DU166" s="8">
        <v>1.0199441439510792E-2</v>
      </c>
      <c r="DV166" s="8">
        <v>1.6031020766718029E-3</v>
      </c>
      <c r="DW166" s="8">
        <v>2.7868365022243324E-4</v>
      </c>
      <c r="DX166" s="8">
        <v>2.4221549736580528E-5</v>
      </c>
      <c r="DY166" s="8">
        <v>8.0830139381760091E-7</v>
      </c>
      <c r="DZ166" s="8">
        <v>9.9940820064148284E-9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237E-4CBB-43BD-AF92-EE88DFEF3CA2}">
  <dimension ref="A1:U150"/>
  <sheetViews>
    <sheetView workbookViewId="0">
      <selection activeCell="F13" sqref="F13"/>
    </sheetView>
  </sheetViews>
  <sheetFormatPr defaultRowHeight="15" x14ac:dyDescent="0.25"/>
  <cols>
    <col min="4" max="4" width="18.5703125" style="3" customWidth="1"/>
    <col min="5" max="11" width="9.140625" style="3"/>
    <col min="12" max="13" width="16.28515625" style="3" customWidth="1"/>
    <col min="14" max="15" width="9.140625" style="3"/>
    <col min="16" max="16" width="23.28515625" style="3" customWidth="1"/>
    <col min="17" max="19" width="9.140625" style="4"/>
    <col min="20" max="20" width="15" style="4" customWidth="1"/>
    <col min="21" max="21" width="9.140625" style="4"/>
  </cols>
  <sheetData>
    <row r="1" spans="1:21" s="6" customFormat="1" x14ac:dyDescent="0.25">
      <c r="A1" s="6" t="s">
        <v>403</v>
      </c>
      <c r="B1" s="6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412</v>
      </c>
      <c r="R1" s="2" t="s">
        <v>413</v>
      </c>
      <c r="S1" s="2" t="s">
        <v>414</v>
      </c>
      <c r="T1" s="2" t="s">
        <v>415</v>
      </c>
      <c r="U1" s="2" t="s">
        <v>416</v>
      </c>
    </row>
    <row r="2" spans="1:21" x14ac:dyDescent="0.25">
      <c r="A2">
        <v>31</v>
      </c>
      <c r="B2" t="s">
        <v>45</v>
      </c>
      <c r="C2" t="s">
        <v>46</v>
      </c>
      <c r="D2" s="3" t="s">
        <v>47</v>
      </c>
      <c r="F2" s="3">
        <v>0</v>
      </c>
      <c r="G2" s="3">
        <v>5</v>
      </c>
      <c r="H2" s="3">
        <f>(F2+G2)/2</f>
        <v>2.5</v>
      </c>
      <c r="I2" s="3">
        <v>62.4</v>
      </c>
      <c r="J2" s="3" t="s">
        <v>48</v>
      </c>
      <c r="K2" s="3" t="s">
        <v>49</v>
      </c>
      <c r="L2" s="3" t="s">
        <v>25</v>
      </c>
      <c r="M2" s="3" t="s">
        <v>50</v>
      </c>
      <c r="N2" s="3">
        <v>25</v>
      </c>
      <c r="O2" s="3" t="s">
        <v>27</v>
      </c>
      <c r="P2" s="3" t="s">
        <v>28</v>
      </c>
      <c r="Q2" s="4">
        <v>1.61</v>
      </c>
      <c r="R2" s="4">
        <v>18</v>
      </c>
      <c r="S2" s="4">
        <v>80.400000000000006</v>
      </c>
      <c r="T2" s="4">
        <v>12.65</v>
      </c>
      <c r="U2" s="4">
        <v>10.17</v>
      </c>
    </row>
    <row r="3" spans="1:21" x14ac:dyDescent="0.25">
      <c r="A3">
        <v>32</v>
      </c>
      <c r="B3" t="s">
        <v>51</v>
      </c>
      <c r="C3" t="s">
        <v>52</v>
      </c>
      <c r="D3" s="3" t="s">
        <v>53</v>
      </c>
      <c r="F3" s="3">
        <v>0</v>
      </c>
      <c r="G3" s="3">
        <v>2</v>
      </c>
      <c r="H3" s="3">
        <f t="shared" ref="H3:H50" si="0">(F3+G3)/2</f>
        <v>1</v>
      </c>
      <c r="I3" s="3">
        <v>57.2</v>
      </c>
      <c r="J3" s="3" t="s">
        <v>48</v>
      </c>
      <c r="K3" s="3" t="s">
        <v>49</v>
      </c>
      <c r="L3" s="3" t="s">
        <v>25</v>
      </c>
      <c r="M3" s="3" t="s">
        <v>50</v>
      </c>
      <c r="N3" s="3">
        <v>25</v>
      </c>
      <c r="O3" s="3" t="s">
        <v>27</v>
      </c>
      <c r="P3" s="3" t="s">
        <v>28</v>
      </c>
      <c r="Q3" s="4">
        <v>1.76</v>
      </c>
      <c r="R3" s="4">
        <v>27.3</v>
      </c>
      <c r="S3" s="4">
        <v>70.95</v>
      </c>
      <c r="T3" s="4">
        <v>26.18</v>
      </c>
      <c r="U3" s="4">
        <v>18.57</v>
      </c>
    </row>
    <row r="4" spans="1:21" x14ac:dyDescent="0.25">
      <c r="A4">
        <v>33</v>
      </c>
      <c r="B4" t="s">
        <v>54</v>
      </c>
      <c r="C4" t="s">
        <v>55</v>
      </c>
      <c r="D4" s="3" t="s">
        <v>53</v>
      </c>
      <c r="F4" s="3">
        <v>0</v>
      </c>
      <c r="G4" s="3">
        <v>2</v>
      </c>
      <c r="H4" s="3">
        <f t="shared" si="0"/>
        <v>1</v>
      </c>
      <c r="I4" s="3">
        <v>57.2</v>
      </c>
      <c r="J4" s="3" t="s">
        <v>48</v>
      </c>
      <c r="K4" s="3" t="s">
        <v>49</v>
      </c>
      <c r="L4" s="3" t="s">
        <v>25</v>
      </c>
      <c r="M4" s="3" t="s">
        <v>50</v>
      </c>
      <c r="N4" s="3">
        <v>25</v>
      </c>
      <c r="O4" s="3" t="s">
        <v>27</v>
      </c>
      <c r="P4" s="3" t="s">
        <v>28</v>
      </c>
      <c r="Q4" s="4">
        <v>0.35</v>
      </c>
      <c r="R4" s="4">
        <v>18.39</v>
      </c>
      <c r="S4" s="4">
        <v>81.260000000000005</v>
      </c>
      <c r="T4" s="4">
        <v>8.85</v>
      </c>
      <c r="U4" s="4">
        <v>7.19</v>
      </c>
    </row>
    <row r="5" spans="1:21" x14ac:dyDescent="0.25">
      <c r="A5">
        <v>34</v>
      </c>
      <c r="B5" t="s">
        <v>59</v>
      </c>
      <c r="C5" t="s">
        <v>60</v>
      </c>
      <c r="D5" s="3" t="s">
        <v>61</v>
      </c>
      <c r="F5" s="3">
        <v>0.55000000000000004</v>
      </c>
      <c r="G5" s="3">
        <v>0.97</v>
      </c>
      <c r="H5" s="3">
        <f t="shared" si="0"/>
        <v>0.76</v>
      </c>
      <c r="I5" s="3">
        <v>23.56</v>
      </c>
      <c r="J5" s="3" t="s">
        <v>48</v>
      </c>
      <c r="K5" s="3" t="s">
        <v>62</v>
      </c>
      <c r="L5" s="3" t="s">
        <v>63</v>
      </c>
      <c r="M5" s="3" t="s">
        <v>63</v>
      </c>
      <c r="N5" s="3">
        <v>42</v>
      </c>
      <c r="O5" s="3" t="s">
        <v>30</v>
      </c>
      <c r="P5" s="3" t="s">
        <v>28</v>
      </c>
      <c r="Q5" s="4">
        <v>0</v>
      </c>
      <c r="R5" s="4">
        <v>97.37</v>
      </c>
      <c r="S5" s="4">
        <v>2.63</v>
      </c>
      <c r="T5" s="4">
        <v>0</v>
      </c>
      <c r="U5" s="4">
        <v>0</v>
      </c>
    </row>
    <row r="6" spans="1:21" x14ac:dyDescent="0.25">
      <c r="A6">
        <v>35</v>
      </c>
      <c r="B6" t="s">
        <v>68</v>
      </c>
      <c r="C6" t="s">
        <v>69</v>
      </c>
      <c r="D6" s="3" t="s">
        <v>70</v>
      </c>
      <c r="F6" s="3">
        <v>0.41</v>
      </c>
      <c r="G6" s="3">
        <v>0.83</v>
      </c>
      <c r="H6" s="3">
        <f t="shared" si="0"/>
        <v>0.62</v>
      </c>
      <c r="I6" s="3">
        <v>23</v>
      </c>
      <c r="J6" s="3" t="s">
        <v>48</v>
      </c>
      <c r="K6" s="3" t="s">
        <v>62</v>
      </c>
      <c r="L6" s="3" t="s">
        <v>71</v>
      </c>
      <c r="M6" s="3" t="s">
        <v>71</v>
      </c>
      <c r="N6" s="3">
        <v>39</v>
      </c>
      <c r="O6" s="3" t="s">
        <v>30</v>
      </c>
      <c r="P6" s="3" t="s">
        <v>28</v>
      </c>
      <c r="Q6" s="4">
        <v>0.03</v>
      </c>
      <c r="R6" s="4">
        <v>51.23</v>
      </c>
      <c r="S6" s="4">
        <v>48.74</v>
      </c>
      <c r="T6" s="4">
        <v>0.12</v>
      </c>
      <c r="U6" s="4">
        <v>0.06</v>
      </c>
    </row>
    <row r="7" spans="1:21" x14ac:dyDescent="0.25">
      <c r="A7">
        <v>36</v>
      </c>
      <c r="B7" t="s">
        <v>76</v>
      </c>
      <c r="C7" t="s">
        <v>77</v>
      </c>
      <c r="D7" s="3" t="s">
        <v>78</v>
      </c>
      <c r="F7" s="3">
        <v>1.3</v>
      </c>
      <c r="G7" s="3">
        <v>3</v>
      </c>
      <c r="H7" s="3">
        <f t="shared" si="0"/>
        <v>2.15</v>
      </c>
      <c r="I7" s="3">
        <v>23.02</v>
      </c>
      <c r="J7" s="3" t="s">
        <v>48</v>
      </c>
      <c r="K7" s="3" t="s">
        <v>62</v>
      </c>
      <c r="L7" s="3" t="s">
        <v>79</v>
      </c>
      <c r="M7" s="3" t="s">
        <v>80</v>
      </c>
      <c r="N7" s="3">
        <v>8</v>
      </c>
      <c r="O7" s="3" t="s">
        <v>31</v>
      </c>
      <c r="P7" s="3" t="s">
        <v>28</v>
      </c>
      <c r="Q7" s="4">
        <v>0</v>
      </c>
      <c r="R7" s="4">
        <v>99.39</v>
      </c>
      <c r="S7" s="4">
        <v>0.61</v>
      </c>
      <c r="T7" s="4">
        <v>1.2</v>
      </c>
      <c r="U7" s="4">
        <v>0.01</v>
      </c>
    </row>
    <row r="8" spans="1:21" x14ac:dyDescent="0.25">
      <c r="A8">
        <v>37</v>
      </c>
      <c r="B8" t="s">
        <v>83</v>
      </c>
      <c r="C8" t="s">
        <v>84</v>
      </c>
      <c r="D8" s="3" t="s">
        <v>85</v>
      </c>
      <c r="F8" s="3">
        <v>1.79</v>
      </c>
      <c r="G8" s="3">
        <v>2.5</v>
      </c>
      <c r="H8" s="3">
        <f t="shared" si="0"/>
        <v>2.145</v>
      </c>
      <c r="I8" s="3">
        <v>58.36</v>
      </c>
      <c r="J8" s="3" t="s">
        <v>48</v>
      </c>
      <c r="K8" s="3" t="s">
        <v>86</v>
      </c>
      <c r="L8" s="3" t="s">
        <v>87</v>
      </c>
      <c r="M8" s="3" t="s">
        <v>88</v>
      </c>
      <c r="N8" s="3">
        <v>16</v>
      </c>
      <c r="O8" s="3" t="s">
        <v>37</v>
      </c>
      <c r="P8" s="3" t="s">
        <v>28</v>
      </c>
      <c r="Q8" s="4">
        <v>0</v>
      </c>
      <c r="R8" s="4">
        <v>3.66</v>
      </c>
      <c r="S8" s="4">
        <v>96.34</v>
      </c>
      <c r="T8" s="4">
        <v>7.31</v>
      </c>
      <c r="U8" s="4">
        <v>7.04</v>
      </c>
    </row>
    <row r="9" spans="1:21" x14ac:dyDescent="0.25">
      <c r="A9">
        <v>38</v>
      </c>
      <c r="B9" t="s">
        <v>89</v>
      </c>
      <c r="C9" t="s">
        <v>90</v>
      </c>
      <c r="D9" s="3" t="s">
        <v>85</v>
      </c>
      <c r="F9" s="3">
        <v>1.6</v>
      </c>
      <c r="G9" s="3">
        <v>1.79</v>
      </c>
      <c r="H9" s="3">
        <f t="shared" si="0"/>
        <v>1.6950000000000001</v>
      </c>
      <c r="I9" s="3">
        <v>58.81</v>
      </c>
      <c r="J9" s="3" t="s">
        <v>48</v>
      </c>
      <c r="K9" s="3" t="s">
        <v>86</v>
      </c>
      <c r="L9" s="3" t="s">
        <v>87</v>
      </c>
      <c r="M9" s="3" t="s">
        <v>88</v>
      </c>
      <c r="N9" s="3">
        <v>16</v>
      </c>
      <c r="O9" s="3" t="s">
        <v>37</v>
      </c>
      <c r="P9" s="3" t="s">
        <v>28</v>
      </c>
      <c r="Q9" s="4">
        <v>0</v>
      </c>
      <c r="R9" s="4">
        <v>10.94</v>
      </c>
      <c r="S9" s="4">
        <v>89.06</v>
      </c>
      <c r="T9" s="4">
        <v>2.71</v>
      </c>
      <c r="U9" s="4">
        <v>2.42</v>
      </c>
    </row>
    <row r="10" spans="1:21" x14ac:dyDescent="0.25">
      <c r="A10">
        <v>39</v>
      </c>
      <c r="B10" t="s">
        <v>97</v>
      </c>
      <c r="C10" t="s">
        <v>98</v>
      </c>
      <c r="D10" s="3" t="s">
        <v>85</v>
      </c>
      <c r="F10" s="3">
        <v>1.1200000000000001</v>
      </c>
      <c r="G10" s="3">
        <v>1.44</v>
      </c>
      <c r="H10" s="3">
        <f t="shared" si="0"/>
        <v>1.28</v>
      </c>
      <c r="I10" s="3">
        <v>59.22</v>
      </c>
      <c r="J10" s="3" t="s">
        <v>48</v>
      </c>
      <c r="K10" s="3" t="s">
        <v>86</v>
      </c>
      <c r="L10" s="3" t="s">
        <v>93</v>
      </c>
      <c r="M10" s="3" t="s">
        <v>99</v>
      </c>
      <c r="N10" s="3">
        <v>17</v>
      </c>
      <c r="O10" s="3" t="s">
        <v>37</v>
      </c>
      <c r="P10" s="3" t="s">
        <v>28</v>
      </c>
      <c r="Q10" s="4">
        <v>0</v>
      </c>
      <c r="R10" s="4">
        <v>4.4000000000000004</v>
      </c>
      <c r="S10" s="4">
        <v>95.6</v>
      </c>
      <c r="T10" s="4">
        <v>0.1</v>
      </c>
      <c r="U10" s="4">
        <v>0.1</v>
      </c>
    </row>
    <row r="11" spans="1:21" x14ac:dyDescent="0.25">
      <c r="A11">
        <v>40</v>
      </c>
      <c r="B11" t="s">
        <v>107</v>
      </c>
      <c r="C11" t="s">
        <v>108</v>
      </c>
      <c r="D11" s="3" t="s">
        <v>106</v>
      </c>
      <c r="F11" s="3">
        <v>1.1000000000000001</v>
      </c>
      <c r="G11" s="3">
        <v>1.89</v>
      </c>
      <c r="H11" s="3">
        <f t="shared" si="0"/>
        <v>1.4950000000000001</v>
      </c>
      <c r="I11" s="3">
        <v>60.39</v>
      </c>
      <c r="J11" s="3" t="s">
        <v>48</v>
      </c>
      <c r="K11" s="3" t="s">
        <v>86</v>
      </c>
      <c r="L11" s="3" t="s">
        <v>93</v>
      </c>
      <c r="M11" s="3" t="s">
        <v>109</v>
      </c>
      <c r="N11" s="3">
        <v>18</v>
      </c>
      <c r="O11" s="3" t="s">
        <v>37</v>
      </c>
      <c r="P11" s="3" t="s">
        <v>28</v>
      </c>
      <c r="Q11" s="4">
        <v>1.0900000000000001</v>
      </c>
      <c r="R11" s="4">
        <v>2.09</v>
      </c>
      <c r="S11" s="4">
        <v>96.82</v>
      </c>
      <c r="T11" s="4">
        <v>0.02</v>
      </c>
      <c r="U11" s="4">
        <v>0.02</v>
      </c>
    </row>
    <row r="12" spans="1:21" x14ac:dyDescent="0.25">
      <c r="A12">
        <v>41</v>
      </c>
      <c r="B12" t="s">
        <v>110</v>
      </c>
      <c r="C12" t="s">
        <v>111</v>
      </c>
      <c r="D12" s="3" t="s">
        <v>106</v>
      </c>
      <c r="F12" s="3">
        <v>0.09</v>
      </c>
      <c r="G12" s="3">
        <v>1.1000000000000001</v>
      </c>
      <c r="H12" s="3">
        <f t="shared" si="0"/>
        <v>0.59500000000000008</v>
      </c>
      <c r="I12" s="3">
        <v>61.29</v>
      </c>
      <c r="J12" s="3" t="s">
        <v>48</v>
      </c>
      <c r="K12" s="3" t="s">
        <v>86</v>
      </c>
      <c r="L12" s="3" t="s">
        <v>93</v>
      </c>
      <c r="M12" s="3" t="s">
        <v>109</v>
      </c>
      <c r="N12" s="3">
        <v>18</v>
      </c>
      <c r="O12" s="3" t="s">
        <v>37</v>
      </c>
      <c r="P12" s="3" t="s">
        <v>28</v>
      </c>
      <c r="Q12" s="4">
        <v>0.14000000000000001</v>
      </c>
      <c r="R12" s="4">
        <v>0.57999999999999996</v>
      </c>
      <c r="S12" s="4">
        <v>99.28</v>
      </c>
      <c r="T12" s="4">
        <v>0.04</v>
      </c>
      <c r="U12" s="4">
        <v>0.04</v>
      </c>
    </row>
    <row r="13" spans="1:21" x14ac:dyDescent="0.25">
      <c r="A13">
        <v>42</v>
      </c>
      <c r="B13" t="s">
        <v>112</v>
      </c>
      <c r="C13" t="s">
        <v>113</v>
      </c>
      <c r="D13" s="3" t="s">
        <v>106</v>
      </c>
      <c r="F13" s="3">
        <v>0</v>
      </c>
      <c r="G13" s="3">
        <v>0.09</v>
      </c>
      <c r="H13" s="3">
        <f t="shared" si="0"/>
        <v>4.4999999999999998E-2</v>
      </c>
      <c r="I13" s="3">
        <v>61.84</v>
      </c>
      <c r="J13" s="3" t="s">
        <v>48</v>
      </c>
      <c r="K13" s="3" t="s">
        <v>86</v>
      </c>
      <c r="L13" s="3" t="s">
        <v>93</v>
      </c>
      <c r="M13" s="3" t="s">
        <v>109</v>
      </c>
      <c r="N13" s="3">
        <v>18</v>
      </c>
      <c r="O13" s="3" t="s">
        <v>37</v>
      </c>
      <c r="P13" s="3" t="s">
        <v>28</v>
      </c>
      <c r="Q13" s="4">
        <v>0.32</v>
      </c>
      <c r="R13" s="4">
        <v>3.26</v>
      </c>
      <c r="S13" s="4">
        <v>96.43</v>
      </c>
      <c r="T13" s="4">
        <v>0.05</v>
      </c>
      <c r="U13" s="4">
        <v>0.05</v>
      </c>
    </row>
    <row r="14" spans="1:21" x14ac:dyDescent="0.25">
      <c r="A14">
        <v>43</v>
      </c>
      <c r="B14" t="s">
        <v>124</v>
      </c>
      <c r="C14" t="s">
        <v>125</v>
      </c>
      <c r="D14" s="3" t="s">
        <v>122</v>
      </c>
      <c r="F14" s="3">
        <v>3.6</v>
      </c>
      <c r="G14" s="3">
        <v>3.7</v>
      </c>
      <c r="H14" s="3">
        <f t="shared" si="0"/>
        <v>3.6500000000000004</v>
      </c>
      <c r="I14" s="3">
        <v>66.349999999999994</v>
      </c>
      <c r="J14" s="3" t="s">
        <v>48</v>
      </c>
      <c r="K14" s="3" t="s">
        <v>86</v>
      </c>
      <c r="L14" s="3" t="s">
        <v>93</v>
      </c>
      <c r="M14" s="3" t="s">
        <v>123</v>
      </c>
      <c r="N14" s="3">
        <v>19</v>
      </c>
      <c r="O14" s="3" t="s">
        <v>37</v>
      </c>
      <c r="P14" s="3" t="s">
        <v>28</v>
      </c>
      <c r="Q14" s="4">
        <v>0.08</v>
      </c>
      <c r="R14" s="4">
        <v>5.35</v>
      </c>
      <c r="S14" s="4">
        <v>94.57</v>
      </c>
      <c r="T14" s="4">
        <v>0.26</v>
      </c>
      <c r="U14" s="4">
        <v>0.25</v>
      </c>
    </row>
    <row r="15" spans="1:21" x14ac:dyDescent="0.25">
      <c r="A15">
        <v>44</v>
      </c>
      <c r="B15" t="s">
        <v>132</v>
      </c>
      <c r="C15" t="s">
        <v>133</v>
      </c>
      <c r="D15" s="3" t="s">
        <v>122</v>
      </c>
      <c r="F15" s="3">
        <v>1.9</v>
      </c>
      <c r="G15" s="3">
        <v>2</v>
      </c>
      <c r="H15" s="3">
        <f t="shared" si="0"/>
        <v>1.95</v>
      </c>
      <c r="I15" s="3">
        <v>68.05</v>
      </c>
      <c r="J15" s="3" t="s">
        <v>48</v>
      </c>
      <c r="K15" s="3" t="s">
        <v>86</v>
      </c>
      <c r="L15" s="3" t="s">
        <v>130</v>
      </c>
      <c r="M15" s="3" t="s">
        <v>131</v>
      </c>
      <c r="N15" s="3">
        <v>20</v>
      </c>
      <c r="O15" s="3" t="s">
        <v>37</v>
      </c>
      <c r="P15" s="3" t="s">
        <v>28</v>
      </c>
      <c r="Q15" s="4">
        <v>0.04</v>
      </c>
      <c r="R15" s="4">
        <v>1.61</v>
      </c>
      <c r="S15" s="4">
        <v>98.36</v>
      </c>
      <c r="T15" s="4">
        <v>0.19</v>
      </c>
      <c r="U15" s="4">
        <v>0.19</v>
      </c>
    </row>
    <row r="16" spans="1:21" x14ac:dyDescent="0.25">
      <c r="A16">
        <v>45</v>
      </c>
      <c r="B16" t="s">
        <v>145</v>
      </c>
      <c r="C16" t="s">
        <v>146</v>
      </c>
      <c r="D16" s="3" t="s">
        <v>147</v>
      </c>
      <c r="F16" s="3">
        <v>2.5</v>
      </c>
      <c r="G16" s="3">
        <v>3.7</v>
      </c>
      <c r="H16" s="3">
        <f t="shared" si="0"/>
        <v>3.1</v>
      </c>
      <c r="I16" s="3">
        <v>11.3</v>
      </c>
      <c r="J16" s="3" t="s">
        <v>48</v>
      </c>
      <c r="K16" s="3" t="s">
        <v>148</v>
      </c>
      <c r="L16" s="3" t="s">
        <v>25</v>
      </c>
      <c r="M16" s="3" t="s">
        <v>50</v>
      </c>
      <c r="N16" s="3">
        <v>25</v>
      </c>
      <c r="O16" s="3" t="s">
        <v>27</v>
      </c>
      <c r="P16" s="3" t="s">
        <v>28</v>
      </c>
      <c r="Q16" s="4">
        <v>0</v>
      </c>
      <c r="R16" s="4">
        <v>6.34</v>
      </c>
      <c r="S16" s="4">
        <v>93.66</v>
      </c>
      <c r="T16" s="4">
        <v>33.159999999999997</v>
      </c>
      <c r="U16" s="4">
        <v>31.05</v>
      </c>
    </row>
    <row r="17" spans="1:21" x14ac:dyDescent="0.25">
      <c r="A17">
        <v>46</v>
      </c>
      <c r="B17" t="s">
        <v>149</v>
      </c>
      <c r="C17" t="s">
        <v>150</v>
      </c>
      <c r="D17" s="3" t="s">
        <v>151</v>
      </c>
      <c r="F17" s="3">
        <v>0</v>
      </c>
      <c r="G17" s="3">
        <v>0.8</v>
      </c>
      <c r="H17" s="3">
        <f t="shared" si="0"/>
        <v>0.4</v>
      </c>
      <c r="I17" s="3">
        <v>20.149999999999999</v>
      </c>
      <c r="J17" s="3" t="s">
        <v>48</v>
      </c>
      <c r="K17" s="3" t="s">
        <v>148</v>
      </c>
      <c r="L17" s="3" t="s">
        <v>25</v>
      </c>
      <c r="M17" s="3" t="s">
        <v>50</v>
      </c>
      <c r="N17" s="3">
        <v>25</v>
      </c>
      <c r="O17" s="3" t="s">
        <v>27</v>
      </c>
      <c r="P17" s="3" t="s">
        <v>28</v>
      </c>
      <c r="Q17" s="4">
        <v>0</v>
      </c>
      <c r="R17" s="4">
        <v>2.23</v>
      </c>
      <c r="S17" s="4">
        <v>97.77</v>
      </c>
      <c r="T17" s="4">
        <v>30.13</v>
      </c>
      <c r="U17" s="4">
        <v>29.45</v>
      </c>
    </row>
    <row r="18" spans="1:21" x14ac:dyDescent="0.25">
      <c r="A18">
        <v>47</v>
      </c>
      <c r="B18" t="s">
        <v>152</v>
      </c>
      <c r="C18" t="s">
        <v>153</v>
      </c>
      <c r="D18" s="3" t="s">
        <v>154</v>
      </c>
      <c r="F18" s="3">
        <v>0.2</v>
      </c>
      <c r="G18" s="3">
        <v>0.95</v>
      </c>
      <c r="H18" s="3">
        <f t="shared" si="0"/>
        <v>0.57499999999999996</v>
      </c>
      <c r="I18" s="3">
        <v>18.38</v>
      </c>
      <c r="J18" s="3" t="s">
        <v>48</v>
      </c>
      <c r="K18" s="3" t="s">
        <v>148</v>
      </c>
      <c r="L18" s="3" t="s">
        <v>25</v>
      </c>
      <c r="M18" s="3" t="s">
        <v>50</v>
      </c>
      <c r="N18" s="3">
        <v>25</v>
      </c>
      <c r="O18" s="3" t="s">
        <v>27</v>
      </c>
      <c r="P18" s="3" t="s">
        <v>28</v>
      </c>
      <c r="Q18" s="4">
        <v>0</v>
      </c>
      <c r="R18" s="4">
        <v>6.49</v>
      </c>
      <c r="S18" s="4">
        <v>93.51</v>
      </c>
      <c r="T18" s="4">
        <v>26.04</v>
      </c>
      <c r="U18" s="4">
        <v>24.35</v>
      </c>
    </row>
    <row r="19" spans="1:21" x14ac:dyDescent="0.25">
      <c r="A19">
        <v>48</v>
      </c>
      <c r="B19" t="s">
        <v>158</v>
      </c>
      <c r="C19" t="s">
        <v>159</v>
      </c>
      <c r="D19" s="3" t="s">
        <v>160</v>
      </c>
      <c r="F19" s="3">
        <v>2.5</v>
      </c>
      <c r="G19" s="3">
        <v>3.1</v>
      </c>
      <c r="H19" s="3">
        <f t="shared" si="0"/>
        <v>2.8</v>
      </c>
      <c r="I19" s="3">
        <v>53</v>
      </c>
      <c r="J19" s="3" t="s">
        <v>48</v>
      </c>
      <c r="K19" s="3" t="s">
        <v>25</v>
      </c>
      <c r="L19" s="3" t="s">
        <v>25</v>
      </c>
      <c r="M19" s="3" t="s">
        <v>50</v>
      </c>
      <c r="N19" s="3">
        <v>25</v>
      </c>
      <c r="O19" s="3" t="s">
        <v>27</v>
      </c>
      <c r="P19" s="3" t="s">
        <v>28</v>
      </c>
      <c r="Q19" s="4">
        <v>0.2</v>
      </c>
      <c r="R19" s="4">
        <v>12.59</v>
      </c>
      <c r="S19" s="4">
        <v>87.21</v>
      </c>
      <c r="T19" s="4">
        <v>29.2</v>
      </c>
      <c r="U19" s="4">
        <v>25.46</v>
      </c>
    </row>
    <row r="20" spans="1:21" x14ac:dyDescent="0.25">
      <c r="A20">
        <v>49</v>
      </c>
      <c r="B20" t="s">
        <v>163</v>
      </c>
      <c r="C20" t="s">
        <v>164</v>
      </c>
      <c r="D20" s="3" t="s">
        <v>160</v>
      </c>
      <c r="F20" s="3">
        <v>1.08</v>
      </c>
      <c r="G20" s="3">
        <v>1.55</v>
      </c>
      <c r="H20" s="3">
        <f t="shared" si="0"/>
        <v>1.3149999999999999</v>
      </c>
      <c r="I20" s="3">
        <v>54.49</v>
      </c>
      <c r="J20" s="3" t="s">
        <v>48</v>
      </c>
      <c r="K20" s="3" t="s">
        <v>25</v>
      </c>
      <c r="L20" s="3" t="s">
        <v>25</v>
      </c>
      <c r="M20" s="3" t="s">
        <v>50</v>
      </c>
      <c r="N20" s="3">
        <v>25</v>
      </c>
      <c r="O20" s="3" t="s">
        <v>27</v>
      </c>
      <c r="P20" s="3" t="s">
        <v>28</v>
      </c>
      <c r="Q20" s="4">
        <v>1.58</v>
      </c>
      <c r="R20" s="4">
        <v>20.11</v>
      </c>
      <c r="S20" s="4">
        <v>78.3</v>
      </c>
      <c r="T20" s="4">
        <v>19.32</v>
      </c>
      <c r="U20" s="4">
        <v>15.13</v>
      </c>
    </row>
    <row r="21" spans="1:21" x14ac:dyDescent="0.25">
      <c r="A21">
        <v>50</v>
      </c>
      <c r="B21" t="s">
        <v>177</v>
      </c>
      <c r="C21" t="s">
        <v>178</v>
      </c>
      <c r="D21" s="3" t="s">
        <v>176</v>
      </c>
      <c r="F21" s="3">
        <v>0.1</v>
      </c>
      <c r="G21" s="3">
        <v>0.64</v>
      </c>
      <c r="H21" s="3">
        <f t="shared" si="0"/>
        <v>0.37</v>
      </c>
      <c r="I21" s="3">
        <v>23.88</v>
      </c>
      <c r="J21" s="3" t="s">
        <v>48</v>
      </c>
      <c r="K21" s="3" t="s">
        <v>171</v>
      </c>
      <c r="L21" s="3" t="s">
        <v>172</v>
      </c>
      <c r="M21" s="3" t="s">
        <v>171</v>
      </c>
      <c r="N21" s="3">
        <v>35</v>
      </c>
      <c r="O21" s="3" t="s">
        <v>44</v>
      </c>
      <c r="P21" s="3" t="s">
        <v>28</v>
      </c>
      <c r="Q21" s="4">
        <v>0.02</v>
      </c>
      <c r="R21" s="4">
        <v>13.22</v>
      </c>
      <c r="S21" s="4">
        <v>86.77</v>
      </c>
      <c r="T21" s="4">
        <v>0.06</v>
      </c>
      <c r="U21" s="4">
        <v>0.05</v>
      </c>
    </row>
    <row r="22" spans="1:21" x14ac:dyDescent="0.25">
      <c r="A22">
        <v>51</v>
      </c>
      <c r="B22" t="s">
        <v>190</v>
      </c>
      <c r="C22" t="s">
        <v>191</v>
      </c>
      <c r="D22" s="3" t="s">
        <v>192</v>
      </c>
      <c r="F22" s="3">
        <v>0</v>
      </c>
      <c r="G22" s="3">
        <v>1.03</v>
      </c>
      <c r="H22" s="3">
        <f t="shared" si="0"/>
        <v>0.51500000000000001</v>
      </c>
      <c r="I22" s="3">
        <v>26.34</v>
      </c>
      <c r="J22" s="3" t="s">
        <v>48</v>
      </c>
      <c r="K22" s="3" t="s">
        <v>171</v>
      </c>
      <c r="L22" s="3" t="s">
        <v>189</v>
      </c>
      <c r="M22" s="3" t="s">
        <v>189</v>
      </c>
      <c r="N22" s="3">
        <v>37</v>
      </c>
      <c r="O22" s="3" t="s">
        <v>44</v>
      </c>
      <c r="P22" s="3" t="s">
        <v>28</v>
      </c>
      <c r="Q22" s="4">
        <v>0</v>
      </c>
      <c r="R22" s="4">
        <v>7.07</v>
      </c>
      <c r="S22" s="4">
        <v>92.93</v>
      </c>
      <c r="T22" s="4">
        <v>0.03</v>
      </c>
      <c r="U22" s="4">
        <v>0.02</v>
      </c>
    </row>
    <row r="23" spans="1:21" x14ac:dyDescent="0.25">
      <c r="A23">
        <v>52</v>
      </c>
      <c r="B23" t="s">
        <v>197</v>
      </c>
      <c r="C23" t="s">
        <v>198</v>
      </c>
      <c r="D23" s="3" t="s">
        <v>195</v>
      </c>
      <c r="F23" s="3">
        <v>0.42</v>
      </c>
      <c r="G23" s="3">
        <v>0.47</v>
      </c>
      <c r="H23" s="3">
        <f t="shared" si="0"/>
        <v>0.44499999999999995</v>
      </c>
      <c r="I23" s="3">
        <v>12.52</v>
      </c>
      <c r="J23" s="3" t="s">
        <v>48</v>
      </c>
      <c r="K23" s="3" t="s">
        <v>196</v>
      </c>
      <c r="L23" s="3" t="s">
        <v>79</v>
      </c>
      <c r="M23" s="3" t="s">
        <v>80</v>
      </c>
      <c r="N23" s="3">
        <v>8</v>
      </c>
      <c r="O23" s="3" t="s">
        <v>31</v>
      </c>
      <c r="P23" s="3" t="s">
        <v>28</v>
      </c>
      <c r="Q23" s="4">
        <v>0</v>
      </c>
      <c r="R23" s="4">
        <v>45.81</v>
      </c>
      <c r="S23" s="4">
        <v>54.19</v>
      </c>
      <c r="T23" s="4">
        <v>5.19</v>
      </c>
      <c r="U23" s="4">
        <v>2.81</v>
      </c>
    </row>
    <row r="24" spans="1:21" x14ac:dyDescent="0.25">
      <c r="A24">
        <v>53</v>
      </c>
      <c r="B24" t="s">
        <v>199</v>
      </c>
      <c r="C24" t="s">
        <v>200</v>
      </c>
      <c r="D24" s="3" t="s">
        <v>201</v>
      </c>
      <c r="F24" s="3">
        <v>1.0900000000000001</v>
      </c>
      <c r="G24" s="3">
        <v>1.89</v>
      </c>
      <c r="H24" s="3">
        <f t="shared" si="0"/>
        <v>1.49</v>
      </c>
      <c r="I24" s="3">
        <v>33.200000000000003</v>
      </c>
      <c r="J24" s="3" t="s">
        <v>48</v>
      </c>
      <c r="K24" s="3" t="s">
        <v>196</v>
      </c>
      <c r="L24" s="3" t="s">
        <v>42</v>
      </c>
      <c r="M24" s="3" t="s">
        <v>196</v>
      </c>
      <c r="N24" s="3">
        <v>9</v>
      </c>
      <c r="O24" s="3" t="s">
        <v>31</v>
      </c>
      <c r="P24" s="3" t="s">
        <v>28</v>
      </c>
      <c r="Q24" s="4">
        <v>0</v>
      </c>
      <c r="R24" s="4">
        <v>52.4</v>
      </c>
      <c r="S24" s="4">
        <v>47.6</v>
      </c>
      <c r="T24" s="4">
        <v>6.32</v>
      </c>
      <c r="U24" s="4">
        <v>3.01</v>
      </c>
    </row>
    <row r="25" spans="1:21" x14ac:dyDescent="0.25">
      <c r="A25">
        <v>54</v>
      </c>
      <c r="B25" t="s">
        <v>202</v>
      </c>
      <c r="C25" t="s">
        <v>203</v>
      </c>
      <c r="D25" s="3" t="s">
        <v>201</v>
      </c>
      <c r="F25" s="3">
        <v>0.39</v>
      </c>
      <c r="G25" s="3">
        <v>1.0900000000000001</v>
      </c>
      <c r="H25" s="3">
        <f t="shared" si="0"/>
        <v>0.74</v>
      </c>
      <c r="I25" s="3">
        <v>33.909999999999997</v>
      </c>
      <c r="J25" s="3" t="s">
        <v>48</v>
      </c>
      <c r="K25" s="3" t="s">
        <v>196</v>
      </c>
      <c r="L25" s="3" t="s">
        <v>42</v>
      </c>
      <c r="M25" s="3" t="s">
        <v>196</v>
      </c>
      <c r="N25" s="3">
        <v>9</v>
      </c>
      <c r="O25" s="3" t="s">
        <v>31</v>
      </c>
      <c r="P25" s="3" t="s">
        <v>28</v>
      </c>
      <c r="Q25" s="4">
        <v>2.57</v>
      </c>
      <c r="R25" s="4">
        <v>44.54</v>
      </c>
      <c r="S25" s="4">
        <v>52.89</v>
      </c>
      <c r="T25" s="4">
        <v>6.96</v>
      </c>
      <c r="U25" s="4">
        <v>3.68</v>
      </c>
    </row>
    <row r="26" spans="1:21" x14ac:dyDescent="0.25">
      <c r="A26">
        <v>55</v>
      </c>
      <c r="B26" t="s">
        <v>204</v>
      </c>
      <c r="C26" t="s">
        <v>205</v>
      </c>
      <c r="D26" s="3" t="s">
        <v>201</v>
      </c>
      <c r="F26" s="3">
        <v>0.04</v>
      </c>
      <c r="G26" s="3">
        <v>0.37</v>
      </c>
      <c r="H26" s="3">
        <f t="shared" si="0"/>
        <v>0.20499999999999999</v>
      </c>
      <c r="I26" s="3">
        <v>34.450000000000003</v>
      </c>
      <c r="J26" s="3" t="s">
        <v>48</v>
      </c>
      <c r="K26" s="3" t="s">
        <v>196</v>
      </c>
      <c r="L26" s="3" t="s">
        <v>42</v>
      </c>
      <c r="M26" s="3" t="s">
        <v>196</v>
      </c>
      <c r="N26" s="3">
        <v>9</v>
      </c>
      <c r="O26" s="3" t="s">
        <v>31</v>
      </c>
      <c r="P26" s="3" t="s">
        <v>28</v>
      </c>
      <c r="Q26" s="4">
        <v>0</v>
      </c>
      <c r="R26" s="4">
        <v>16.3</v>
      </c>
      <c r="S26" s="4">
        <v>83.7</v>
      </c>
      <c r="T26" s="4">
        <v>4.88</v>
      </c>
      <c r="U26" s="4">
        <v>4.08</v>
      </c>
    </row>
    <row r="27" spans="1:21" x14ac:dyDescent="0.25">
      <c r="A27">
        <v>56</v>
      </c>
      <c r="B27" t="s">
        <v>212</v>
      </c>
      <c r="C27" t="s">
        <v>213</v>
      </c>
      <c r="D27" s="3" t="s">
        <v>211</v>
      </c>
      <c r="F27" s="3">
        <v>1.1000000000000001</v>
      </c>
      <c r="G27" s="3">
        <v>1.85</v>
      </c>
      <c r="H27" s="3">
        <f t="shared" si="0"/>
        <v>1.4750000000000001</v>
      </c>
      <c r="I27" s="3">
        <v>44.28</v>
      </c>
      <c r="J27" s="3" t="s">
        <v>48</v>
      </c>
      <c r="K27" s="3" t="s">
        <v>196</v>
      </c>
      <c r="L27" s="3" t="s">
        <v>214</v>
      </c>
      <c r="M27" s="3" t="s">
        <v>215</v>
      </c>
      <c r="N27" s="3">
        <v>10</v>
      </c>
      <c r="O27" s="3" t="s">
        <v>31</v>
      </c>
      <c r="P27" s="3" t="s">
        <v>28</v>
      </c>
      <c r="Q27" s="4">
        <v>1.27</v>
      </c>
      <c r="R27" s="4">
        <v>42.79</v>
      </c>
      <c r="S27" s="4">
        <v>55.94</v>
      </c>
      <c r="T27" s="4">
        <v>25.5</v>
      </c>
      <c r="U27" s="4">
        <v>14.26</v>
      </c>
    </row>
    <row r="28" spans="1:21" x14ac:dyDescent="0.25">
      <c r="A28">
        <v>57</v>
      </c>
      <c r="B28" t="s">
        <v>225</v>
      </c>
      <c r="C28" t="s">
        <v>226</v>
      </c>
      <c r="D28" s="3" t="s">
        <v>404</v>
      </c>
      <c r="H28" s="3">
        <f t="shared" si="0"/>
        <v>0</v>
      </c>
      <c r="I28" s="3">
        <v>91.3</v>
      </c>
      <c r="J28" s="3" t="s">
        <v>48</v>
      </c>
      <c r="K28" s="3" t="s">
        <v>221</v>
      </c>
      <c r="L28" s="3" t="s">
        <v>222</v>
      </c>
      <c r="M28" s="3" t="s">
        <v>227</v>
      </c>
      <c r="N28" s="3">
        <v>3</v>
      </c>
      <c r="O28" s="3" t="s">
        <v>224</v>
      </c>
      <c r="P28" s="3" t="s">
        <v>28</v>
      </c>
      <c r="Q28" s="4">
        <v>3.39</v>
      </c>
      <c r="R28" s="4">
        <v>17.11</v>
      </c>
      <c r="S28" s="4">
        <v>79.5</v>
      </c>
      <c r="T28" s="4">
        <v>0.01</v>
      </c>
      <c r="U28" s="4">
        <v>0.01</v>
      </c>
    </row>
    <row r="29" spans="1:21" x14ac:dyDescent="0.25">
      <c r="A29">
        <v>58</v>
      </c>
      <c r="B29" t="s">
        <v>234</v>
      </c>
      <c r="C29" t="s">
        <v>235</v>
      </c>
      <c r="D29" s="3" t="s">
        <v>220</v>
      </c>
      <c r="H29" s="3">
        <f t="shared" si="0"/>
        <v>0</v>
      </c>
      <c r="I29" s="3">
        <v>89.93</v>
      </c>
      <c r="J29" s="3" t="s">
        <v>48</v>
      </c>
      <c r="K29" s="3" t="s">
        <v>221</v>
      </c>
      <c r="L29" s="3" t="s">
        <v>222</v>
      </c>
      <c r="M29" s="3" t="s">
        <v>223</v>
      </c>
      <c r="N29" s="3">
        <v>2</v>
      </c>
      <c r="O29" s="3" t="s">
        <v>224</v>
      </c>
      <c r="P29" s="3" t="s">
        <v>28</v>
      </c>
      <c r="Q29" s="4">
        <v>2.19</v>
      </c>
      <c r="R29" s="4">
        <v>56.4</v>
      </c>
      <c r="S29" s="4">
        <v>41.41</v>
      </c>
      <c r="T29" s="4">
        <v>0.08</v>
      </c>
      <c r="U29" s="4">
        <v>0.03</v>
      </c>
    </row>
    <row r="30" spans="1:21" x14ac:dyDescent="0.25">
      <c r="A30">
        <v>59</v>
      </c>
      <c r="B30" t="s">
        <v>241</v>
      </c>
      <c r="C30" t="s">
        <v>242</v>
      </c>
      <c r="D30" s="3" t="s">
        <v>243</v>
      </c>
      <c r="F30" s="3">
        <v>0.4</v>
      </c>
      <c r="G30" s="3">
        <v>1.4</v>
      </c>
      <c r="H30" s="3">
        <f t="shared" si="0"/>
        <v>0.89999999999999991</v>
      </c>
      <c r="I30" s="3">
        <v>80.5</v>
      </c>
      <c r="J30" s="3" t="s">
        <v>48</v>
      </c>
      <c r="K30" s="3" t="s">
        <v>240</v>
      </c>
      <c r="L30" s="3" t="s">
        <v>42</v>
      </c>
      <c r="M30" s="3" t="s">
        <v>196</v>
      </c>
      <c r="N30" s="3">
        <v>9</v>
      </c>
      <c r="O30" s="3" t="s">
        <v>224</v>
      </c>
      <c r="P30" s="3" t="s">
        <v>28</v>
      </c>
      <c r="Q30" s="4">
        <v>0.04</v>
      </c>
      <c r="R30" s="4">
        <v>36.4</v>
      </c>
      <c r="S30" s="4">
        <v>63.56</v>
      </c>
      <c r="T30" s="4">
        <v>21.62</v>
      </c>
      <c r="U30" s="4">
        <v>13.74</v>
      </c>
    </row>
    <row r="31" spans="1:21" x14ac:dyDescent="0.25">
      <c r="A31">
        <v>60</v>
      </c>
      <c r="B31" t="s">
        <v>248</v>
      </c>
      <c r="C31" t="s">
        <v>249</v>
      </c>
      <c r="D31" s="3" t="s">
        <v>243</v>
      </c>
      <c r="F31" s="3">
        <v>0.17</v>
      </c>
      <c r="G31" s="3">
        <v>0.4</v>
      </c>
      <c r="H31" s="3">
        <f t="shared" si="0"/>
        <v>0.28500000000000003</v>
      </c>
      <c r="I31" s="3">
        <v>81.12</v>
      </c>
      <c r="J31" s="3" t="s">
        <v>48</v>
      </c>
      <c r="K31" s="3" t="s">
        <v>240</v>
      </c>
      <c r="L31" s="3" t="s">
        <v>246</v>
      </c>
      <c r="M31" s="3" t="s">
        <v>247</v>
      </c>
      <c r="N31" s="3">
        <v>38</v>
      </c>
      <c r="O31" s="3" t="s">
        <v>30</v>
      </c>
      <c r="P31" s="3" t="s">
        <v>28</v>
      </c>
      <c r="Q31" s="4">
        <v>5.93</v>
      </c>
      <c r="R31" s="4">
        <v>38.01</v>
      </c>
      <c r="S31" s="4">
        <v>56.05</v>
      </c>
      <c r="T31" s="4">
        <v>13.02</v>
      </c>
      <c r="U31" s="4">
        <v>7.3</v>
      </c>
    </row>
    <row r="32" spans="1:21" x14ac:dyDescent="0.25">
      <c r="A32">
        <v>61</v>
      </c>
      <c r="B32">
        <v>2314</v>
      </c>
      <c r="C32">
        <v>2314</v>
      </c>
      <c r="D32" s="3" t="s">
        <v>260</v>
      </c>
      <c r="F32" s="3">
        <v>4.6900000000000004</v>
      </c>
      <c r="G32" s="3">
        <v>5.7</v>
      </c>
      <c r="H32" s="3">
        <f t="shared" si="0"/>
        <v>5.1950000000000003</v>
      </c>
      <c r="I32" s="4">
        <v>88.71</v>
      </c>
      <c r="J32" s="3" t="s">
        <v>48</v>
      </c>
      <c r="K32" s="3" t="s">
        <v>261</v>
      </c>
      <c r="L32" s="3" t="s">
        <v>43</v>
      </c>
      <c r="M32" s="3" t="s">
        <v>43</v>
      </c>
      <c r="N32" s="3">
        <v>7</v>
      </c>
      <c r="O32" s="3" t="s">
        <v>31</v>
      </c>
      <c r="P32" s="3" t="s">
        <v>262</v>
      </c>
      <c r="Q32" s="4">
        <v>0</v>
      </c>
      <c r="R32" s="4">
        <v>2.5896006953320724E-2</v>
      </c>
      <c r="S32" s="4">
        <v>0.97410399304667927</v>
      </c>
      <c r="T32" s="4">
        <v>6.4269780868652413</v>
      </c>
      <c r="U32" s="4">
        <v>6.2605450176389388</v>
      </c>
    </row>
    <row r="33" spans="1:21" x14ac:dyDescent="0.25">
      <c r="A33">
        <v>62</v>
      </c>
      <c r="B33">
        <v>2313</v>
      </c>
      <c r="C33">
        <v>2313</v>
      </c>
      <c r="D33" s="3" t="s">
        <v>260</v>
      </c>
      <c r="F33" s="3">
        <v>4.6900000000000004</v>
      </c>
      <c r="G33" s="3">
        <v>5.7</v>
      </c>
      <c r="H33" s="3">
        <f t="shared" si="0"/>
        <v>5.1950000000000003</v>
      </c>
      <c r="I33" s="4">
        <v>88.71</v>
      </c>
      <c r="J33" s="3" t="s">
        <v>48</v>
      </c>
      <c r="K33" s="3" t="s">
        <v>261</v>
      </c>
      <c r="L33" s="3" t="s">
        <v>43</v>
      </c>
      <c r="M33" s="3" t="s">
        <v>43</v>
      </c>
      <c r="N33" s="3">
        <v>7</v>
      </c>
      <c r="O33" s="3" t="s">
        <v>31</v>
      </c>
      <c r="P33" s="3" t="s">
        <v>262</v>
      </c>
      <c r="Q33" s="4">
        <v>0</v>
      </c>
      <c r="R33" s="4">
        <v>2.8714701927386819E-2</v>
      </c>
      <c r="S33" s="4">
        <v>0.97128529807261332</v>
      </c>
      <c r="T33" s="4">
        <v>8.494130541374636</v>
      </c>
      <c r="U33" s="4">
        <v>8.2502241147467519</v>
      </c>
    </row>
    <row r="34" spans="1:21" x14ac:dyDescent="0.25">
      <c r="A34">
        <v>63</v>
      </c>
      <c r="B34">
        <v>2311</v>
      </c>
      <c r="C34">
        <v>2311</v>
      </c>
      <c r="D34" s="3" t="s">
        <v>260</v>
      </c>
      <c r="F34" s="3">
        <v>2.89</v>
      </c>
      <c r="G34" s="3">
        <v>4.34</v>
      </c>
      <c r="H34" s="3">
        <f t="shared" si="0"/>
        <v>3.6150000000000002</v>
      </c>
      <c r="I34" s="4">
        <v>90.29</v>
      </c>
      <c r="J34" s="3" t="s">
        <v>48</v>
      </c>
      <c r="K34" s="3" t="s">
        <v>261</v>
      </c>
      <c r="L34" s="3" t="s">
        <v>43</v>
      </c>
      <c r="M34" s="3" t="s">
        <v>43</v>
      </c>
      <c r="N34" s="3">
        <v>7</v>
      </c>
      <c r="O34" s="3" t="s">
        <v>31</v>
      </c>
      <c r="P34" s="3" t="s">
        <v>262</v>
      </c>
      <c r="Q34" s="4">
        <v>0</v>
      </c>
      <c r="R34" s="4">
        <v>0.43633158412594292</v>
      </c>
      <c r="S34" s="4">
        <v>0.56366841587405703</v>
      </c>
      <c r="T34" s="4">
        <v>1.8692268528620264</v>
      </c>
      <c r="U34" s="4">
        <v>1.0536241390619876</v>
      </c>
    </row>
    <row r="35" spans="1:21" x14ac:dyDescent="0.25">
      <c r="A35">
        <v>64</v>
      </c>
      <c r="B35">
        <v>2310</v>
      </c>
      <c r="C35">
        <v>2310</v>
      </c>
      <c r="D35" s="3" t="s">
        <v>260</v>
      </c>
      <c r="F35" s="3">
        <v>2.63</v>
      </c>
      <c r="G35" s="3">
        <v>2.89</v>
      </c>
      <c r="H35" s="3">
        <f t="shared" si="0"/>
        <v>2.76</v>
      </c>
      <c r="I35" s="4">
        <v>91.14</v>
      </c>
      <c r="J35" s="3" t="s">
        <v>48</v>
      </c>
      <c r="K35" s="3" t="s">
        <v>261</v>
      </c>
      <c r="L35" s="3" t="s">
        <v>43</v>
      </c>
      <c r="M35" s="3" t="s">
        <v>43</v>
      </c>
      <c r="N35" s="3">
        <v>7</v>
      </c>
      <c r="O35" s="3" t="s">
        <v>31</v>
      </c>
      <c r="P35" s="3" t="s">
        <v>262</v>
      </c>
      <c r="Q35" s="4">
        <v>0</v>
      </c>
      <c r="R35" s="4">
        <v>9.3890938909389085E-2</v>
      </c>
      <c r="S35" s="4">
        <v>0.90610906109061096</v>
      </c>
      <c r="T35" s="4">
        <v>3.8914027149321266</v>
      </c>
      <c r="U35" s="4">
        <v>3.5260352603526037</v>
      </c>
    </row>
    <row r="36" spans="1:21" x14ac:dyDescent="0.25">
      <c r="A36">
        <v>65</v>
      </c>
      <c r="B36">
        <v>2309</v>
      </c>
      <c r="C36">
        <v>2309</v>
      </c>
      <c r="D36" s="3" t="s">
        <v>260</v>
      </c>
      <c r="F36" s="3">
        <v>2.3199999999999998</v>
      </c>
      <c r="G36" s="3">
        <v>2.63</v>
      </c>
      <c r="H36" s="3">
        <f t="shared" si="0"/>
        <v>2.4749999999999996</v>
      </c>
      <c r="I36" s="4">
        <v>91.43</v>
      </c>
      <c r="J36" s="3" t="s">
        <v>48</v>
      </c>
      <c r="K36" s="3" t="s">
        <v>261</v>
      </c>
      <c r="L36" s="3" t="s">
        <v>43</v>
      </c>
      <c r="M36" s="3" t="s">
        <v>43</v>
      </c>
      <c r="N36" s="3">
        <v>7</v>
      </c>
      <c r="O36" s="3" t="s">
        <v>31</v>
      </c>
      <c r="P36" s="3" t="s">
        <v>262</v>
      </c>
      <c r="Q36" s="4">
        <v>0</v>
      </c>
      <c r="R36" s="4">
        <v>0.1139496197718631</v>
      </c>
      <c r="S36" s="4">
        <v>0.88605038022813687</v>
      </c>
      <c r="T36" s="4">
        <v>1.8461400920835009</v>
      </c>
      <c r="U36" s="4">
        <v>1.6357731305449936</v>
      </c>
    </row>
    <row r="37" spans="1:21" x14ac:dyDescent="0.25">
      <c r="A37">
        <v>66</v>
      </c>
      <c r="B37">
        <v>2308</v>
      </c>
      <c r="C37">
        <v>2308</v>
      </c>
      <c r="D37" s="3" t="s">
        <v>260</v>
      </c>
      <c r="F37" s="3">
        <v>2.15</v>
      </c>
      <c r="G37" s="3">
        <v>2.3199999999999998</v>
      </c>
      <c r="H37" s="3">
        <f t="shared" si="0"/>
        <v>2.2349999999999999</v>
      </c>
      <c r="I37" s="4">
        <v>91.67</v>
      </c>
      <c r="J37" s="3" t="s">
        <v>48</v>
      </c>
      <c r="K37" s="3" t="s">
        <v>261</v>
      </c>
      <c r="L37" s="3" t="s">
        <v>43</v>
      </c>
      <c r="M37" s="3" t="s">
        <v>43</v>
      </c>
      <c r="N37" s="3">
        <v>7</v>
      </c>
      <c r="O37" s="3" t="s">
        <v>31</v>
      </c>
      <c r="P37" s="3" t="s">
        <v>262</v>
      </c>
      <c r="Q37" s="4">
        <v>2.5152026489222838E-3</v>
      </c>
      <c r="R37" s="4">
        <v>3.6995765544907515E-2</v>
      </c>
      <c r="S37" s="4">
        <v>0.96300423445509242</v>
      </c>
      <c r="T37" s="4">
        <v>1.9836678017654645</v>
      </c>
      <c r="U37" s="4">
        <v>1.9102804928523671</v>
      </c>
    </row>
    <row r="38" spans="1:21" x14ac:dyDescent="0.25">
      <c r="A38">
        <v>67</v>
      </c>
      <c r="B38">
        <v>2306</v>
      </c>
      <c r="C38">
        <v>2306</v>
      </c>
      <c r="D38" s="3" t="s">
        <v>260</v>
      </c>
      <c r="F38" s="3">
        <v>1.36</v>
      </c>
      <c r="G38" s="3">
        <v>2.06</v>
      </c>
      <c r="H38" s="3">
        <f t="shared" si="0"/>
        <v>1.71</v>
      </c>
      <c r="I38" s="4">
        <v>92.19</v>
      </c>
      <c r="J38" s="3" t="s">
        <v>48</v>
      </c>
      <c r="K38" s="3" t="s">
        <v>261</v>
      </c>
      <c r="L38" s="3" t="s">
        <v>43</v>
      </c>
      <c r="M38" s="3" t="s">
        <v>43</v>
      </c>
      <c r="N38" s="3">
        <v>7</v>
      </c>
      <c r="O38" s="3" t="s">
        <v>31</v>
      </c>
      <c r="P38" s="3" t="s">
        <v>262</v>
      </c>
      <c r="Q38" s="4">
        <v>0</v>
      </c>
      <c r="R38" s="4">
        <v>0.11159140378307122</v>
      </c>
      <c r="S38" s="4">
        <v>0.8884085962169288</v>
      </c>
      <c r="T38" s="4">
        <v>3.0918941302322369</v>
      </c>
      <c r="U38" s="4">
        <v>2.7468653238909835</v>
      </c>
    </row>
    <row r="39" spans="1:21" x14ac:dyDescent="0.25">
      <c r="A39">
        <v>68</v>
      </c>
      <c r="B39">
        <v>2305</v>
      </c>
      <c r="C39">
        <v>2305</v>
      </c>
      <c r="D39" s="3" t="s">
        <v>260</v>
      </c>
      <c r="F39" s="3">
        <v>1.05</v>
      </c>
      <c r="G39" s="3">
        <v>1.36</v>
      </c>
      <c r="H39" s="3">
        <f t="shared" si="0"/>
        <v>1.2050000000000001</v>
      </c>
      <c r="I39" s="4">
        <v>92.7</v>
      </c>
      <c r="J39" s="3" t="s">
        <v>48</v>
      </c>
      <c r="K39" s="3" t="s">
        <v>261</v>
      </c>
      <c r="L39" s="3" t="s">
        <v>43</v>
      </c>
      <c r="M39" s="3" t="s">
        <v>43</v>
      </c>
      <c r="N39" s="3">
        <v>7</v>
      </c>
      <c r="O39" s="3" t="s">
        <v>31</v>
      </c>
      <c r="P39" s="3" t="s">
        <v>262</v>
      </c>
      <c r="Q39" s="4">
        <v>0</v>
      </c>
      <c r="R39" s="4">
        <v>0.10501466813348001</v>
      </c>
      <c r="S39" s="4">
        <v>0.89498533186652007</v>
      </c>
      <c r="T39" s="4">
        <v>3.1498079385403326</v>
      </c>
      <c r="U39" s="4">
        <v>2.8190319031903188</v>
      </c>
    </row>
    <row r="40" spans="1:21" x14ac:dyDescent="0.25">
      <c r="A40">
        <v>69</v>
      </c>
      <c r="B40">
        <v>2304</v>
      </c>
      <c r="C40">
        <v>2304</v>
      </c>
      <c r="D40" s="3" t="s">
        <v>260</v>
      </c>
      <c r="F40" s="3">
        <v>0.7</v>
      </c>
      <c r="G40" s="3">
        <v>1.05</v>
      </c>
      <c r="H40" s="3">
        <f t="shared" si="0"/>
        <v>0.875</v>
      </c>
      <c r="I40" s="4">
        <v>93.03</v>
      </c>
      <c r="J40" s="3" t="s">
        <v>48</v>
      </c>
      <c r="K40" s="3" t="s">
        <v>261</v>
      </c>
      <c r="L40" s="3" t="s">
        <v>43</v>
      </c>
      <c r="M40" s="3" t="s">
        <v>43</v>
      </c>
      <c r="N40" s="3">
        <v>7</v>
      </c>
      <c r="O40" s="3" t="s">
        <v>31</v>
      </c>
      <c r="P40" s="3" t="s">
        <v>262</v>
      </c>
      <c r="Q40" s="4">
        <v>0</v>
      </c>
      <c r="R40" s="4">
        <v>5.6120707312077557E-2</v>
      </c>
      <c r="S40" s="4">
        <v>0.94387929268792237</v>
      </c>
      <c r="T40" s="4">
        <v>3.5732368896925859</v>
      </c>
      <c r="U40" s="4">
        <v>3.3727043080494297</v>
      </c>
    </row>
    <row r="41" spans="1:21" x14ac:dyDescent="0.25">
      <c r="A41">
        <v>70</v>
      </c>
      <c r="B41">
        <v>2325</v>
      </c>
      <c r="C41">
        <v>2325</v>
      </c>
      <c r="D41" s="3" t="s">
        <v>263</v>
      </c>
      <c r="F41" s="3">
        <v>0</v>
      </c>
      <c r="G41" s="3">
        <v>0.9</v>
      </c>
      <c r="H41" s="3">
        <f t="shared" si="0"/>
        <v>0.45</v>
      </c>
      <c r="I41" s="4">
        <v>88.26</v>
      </c>
      <c r="J41" s="3" t="s">
        <v>48</v>
      </c>
      <c r="K41" s="3" t="s">
        <v>261</v>
      </c>
      <c r="L41" s="3" t="s">
        <v>43</v>
      </c>
      <c r="M41" s="3" t="s">
        <v>43</v>
      </c>
      <c r="N41" s="3">
        <v>7</v>
      </c>
      <c r="O41" s="3" t="s">
        <v>31</v>
      </c>
      <c r="P41" s="3" t="s">
        <v>262</v>
      </c>
      <c r="Q41" s="4">
        <v>8.268710751558765E-4</v>
      </c>
      <c r="R41" s="4">
        <v>4.5008603928755005E-2</v>
      </c>
      <c r="S41" s="4">
        <v>0.95499139607124495</v>
      </c>
      <c r="T41" s="4">
        <v>6.0585495986708171</v>
      </c>
      <c r="U41" s="4">
        <v>5.7858627394015247</v>
      </c>
    </row>
    <row r="42" spans="1:21" x14ac:dyDescent="0.25">
      <c r="A42">
        <v>71</v>
      </c>
      <c r="B42">
        <v>2327</v>
      </c>
      <c r="C42">
        <v>2327</v>
      </c>
      <c r="D42" s="3" t="s">
        <v>263</v>
      </c>
      <c r="F42" s="3">
        <v>1.35</v>
      </c>
      <c r="G42" s="3">
        <v>2.2000000000000002</v>
      </c>
      <c r="H42" s="3">
        <f t="shared" si="0"/>
        <v>1.7750000000000001</v>
      </c>
      <c r="I42" s="4">
        <v>86.93</v>
      </c>
      <c r="J42" s="3" t="s">
        <v>48</v>
      </c>
      <c r="K42" s="3" t="s">
        <v>261</v>
      </c>
      <c r="L42" s="3" t="s">
        <v>43</v>
      </c>
      <c r="M42" s="3" t="s">
        <v>43</v>
      </c>
      <c r="N42" s="3">
        <v>7</v>
      </c>
      <c r="O42" s="3" t="s">
        <v>31</v>
      </c>
      <c r="P42" s="3" t="s">
        <v>262</v>
      </c>
      <c r="Q42" s="4">
        <v>0</v>
      </c>
      <c r="R42" s="4">
        <v>9.6954347684914607E-2</v>
      </c>
      <c r="S42" s="4">
        <v>0.90304565231508549</v>
      </c>
      <c r="T42" s="4">
        <v>4.7797113955606685</v>
      </c>
      <c r="U42" s="4">
        <v>4.3162975950819318</v>
      </c>
    </row>
    <row r="43" spans="1:21" x14ac:dyDescent="0.25">
      <c r="A43">
        <v>72</v>
      </c>
      <c r="B43">
        <v>2329</v>
      </c>
      <c r="C43">
        <v>2329</v>
      </c>
      <c r="D43" s="3" t="s">
        <v>263</v>
      </c>
      <c r="F43" s="3">
        <v>2.5</v>
      </c>
      <c r="G43" s="3">
        <v>3.5</v>
      </c>
      <c r="H43" s="3">
        <f t="shared" si="0"/>
        <v>3</v>
      </c>
      <c r="I43" s="4">
        <v>85.71</v>
      </c>
      <c r="J43" s="3" t="s">
        <v>48</v>
      </c>
      <c r="K43" s="3" t="s">
        <v>261</v>
      </c>
      <c r="L43" s="3" t="s">
        <v>43</v>
      </c>
      <c r="M43" s="3" t="s">
        <v>43</v>
      </c>
      <c r="N43" s="3">
        <v>7</v>
      </c>
      <c r="O43" s="3" t="s">
        <v>31</v>
      </c>
      <c r="P43" s="3" t="s">
        <v>262</v>
      </c>
      <c r="Q43" s="4">
        <v>3.6545255207698867E-4</v>
      </c>
      <c r="R43" s="4">
        <v>6.2827384577902309E-2</v>
      </c>
      <c r="S43" s="4">
        <v>0.93717261542209762</v>
      </c>
      <c r="T43" s="4">
        <v>4.7249211971533489</v>
      </c>
      <c r="U43" s="4">
        <v>4.4280667559995122</v>
      </c>
    </row>
    <row r="44" spans="1:21" x14ac:dyDescent="0.25">
      <c r="A44">
        <v>73</v>
      </c>
      <c r="B44">
        <v>2331</v>
      </c>
      <c r="C44">
        <v>2331</v>
      </c>
      <c r="D44" s="3" t="s">
        <v>263</v>
      </c>
      <c r="F44" s="3">
        <v>4</v>
      </c>
      <c r="G44" s="3">
        <v>4.9000000000000004</v>
      </c>
      <c r="H44" s="3">
        <f t="shared" si="0"/>
        <v>4.45</v>
      </c>
      <c r="I44" s="4">
        <v>84.26</v>
      </c>
      <c r="J44" s="3" t="s">
        <v>48</v>
      </c>
      <c r="K44" s="3" t="s">
        <v>261</v>
      </c>
      <c r="L44" s="3" t="s">
        <v>43</v>
      </c>
      <c r="M44" s="3" t="s">
        <v>43</v>
      </c>
      <c r="N44" s="3">
        <v>7</v>
      </c>
      <c r="O44" s="3" t="s">
        <v>31</v>
      </c>
      <c r="P44" s="3" t="s">
        <v>262</v>
      </c>
      <c r="Q44" s="4">
        <v>2.1102834110621059E-3</v>
      </c>
      <c r="R44" s="4">
        <v>0.1737607360668538</v>
      </c>
      <c r="S44" s="4">
        <v>0.82623926393314628</v>
      </c>
      <c r="T44" s="4">
        <v>5.0698541618777622</v>
      </c>
      <c r="U44" s="4">
        <v>4.1889125709582808</v>
      </c>
    </row>
    <row r="45" spans="1:21" x14ac:dyDescent="0.25">
      <c r="A45">
        <v>74</v>
      </c>
      <c r="B45">
        <v>2324</v>
      </c>
      <c r="C45">
        <v>2324</v>
      </c>
      <c r="D45" s="3" t="s">
        <v>264</v>
      </c>
      <c r="F45" s="3">
        <v>4.26</v>
      </c>
      <c r="G45" s="3">
        <v>5.0999999999999996</v>
      </c>
      <c r="H45" s="3">
        <f t="shared" si="0"/>
        <v>4.68</v>
      </c>
      <c r="I45" s="4">
        <v>89.62</v>
      </c>
      <c r="J45" s="3" t="s">
        <v>48</v>
      </c>
      <c r="K45" s="3" t="s">
        <v>261</v>
      </c>
      <c r="L45" s="3" t="s">
        <v>43</v>
      </c>
      <c r="M45" s="3" t="s">
        <v>43</v>
      </c>
      <c r="N45" s="3">
        <v>7</v>
      </c>
      <c r="O45" s="3" t="s">
        <v>31</v>
      </c>
      <c r="P45" s="3" t="s">
        <v>262</v>
      </c>
      <c r="Q45" s="4">
        <v>1.6706827309236948E-3</v>
      </c>
      <c r="R45" s="4">
        <v>4.5558232931726915E-2</v>
      </c>
      <c r="S45" s="4">
        <v>0.95444176706827299</v>
      </c>
      <c r="T45" s="4">
        <v>5.106540545999259</v>
      </c>
      <c r="U45" s="4">
        <v>4.8738955823293164</v>
      </c>
    </row>
    <row r="46" spans="1:21" x14ac:dyDescent="0.25">
      <c r="A46">
        <v>75</v>
      </c>
      <c r="B46">
        <v>2322</v>
      </c>
      <c r="C46">
        <v>2322</v>
      </c>
      <c r="D46" s="3" t="s">
        <v>264</v>
      </c>
      <c r="F46" s="3">
        <v>2.77</v>
      </c>
      <c r="G46" s="3">
        <v>3.93</v>
      </c>
      <c r="H46" s="3">
        <f t="shared" si="0"/>
        <v>3.35</v>
      </c>
      <c r="I46" s="4">
        <v>90.95</v>
      </c>
      <c r="J46" s="3" t="s">
        <v>48</v>
      </c>
      <c r="K46" s="3" t="s">
        <v>261</v>
      </c>
      <c r="L46" s="3" t="s">
        <v>43</v>
      </c>
      <c r="M46" s="3" t="s">
        <v>43</v>
      </c>
      <c r="N46" s="3">
        <v>7</v>
      </c>
      <c r="O46" s="3" t="s">
        <v>31</v>
      </c>
      <c r="P46" s="3" t="s">
        <v>262</v>
      </c>
      <c r="Q46" s="4">
        <v>3.5490132643157556E-2</v>
      </c>
      <c r="R46" s="4">
        <v>0.30234551924943381</v>
      </c>
      <c r="S46" s="4">
        <v>0.69765448075056613</v>
      </c>
      <c r="T46" s="4">
        <v>1.6972338797560806</v>
      </c>
      <c r="U46" s="4">
        <v>1.1840828210934973</v>
      </c>
    </row>
    <row r="47" spans="1:21" x14ac:dyDescent="0.25">
      <c r="A47">
        <v>76</v>
      </c>
      <c r="B47">
        <v>2315</v>
      </c>
      <c r="C47">
        <v>2315</v>
      </c>
      <c r="D47" s="3" t="s">
        <v>264</v>
      </c>
      <c r="F47" s="3">
        <v>0.33</v>
      </c>
      <c r="G47" s="3">
        <v>1.24</v>
      </c>
      <c r="H47" s="3">
        <f t="shared" si="0"/>
        <v>0.78500000000000003</v>
      </c>
      <c r="I47" s="4">
        <v>93.52</v>
      </c>
      <c r="J47" s="3" t="s">
        <v>48</v>
      </c>
      <c r="K47" s="3" t="s">
        <v>261</v>
      </c>
      <c r="L47" s="3" t="s">
        <v>265</v>
      </c>
      <c r="M47" s="3" t="s">
        <v>265</v>
      </c>
      <c r="N47" s="3">
        <v>40</v>
      </c>
      <c r="O47" s="3" t="s">
        <v>30</v>
      </c>
      <c r="P47" s="3" t="s">
        <v>262</v>
      </c>
      <c r="Q47" s="4">
        <v>0.28315442198516239</v>
      </c>
      <c r="R47" s="4">
        <v>0.35709142062867383</v>
      </c>
      <c r="S47" s="4">
        <v>0.64290857937132617</v>
      </c>
      <c r="T47" s="4">
        <v>0.92992966918468367</v>
      </c>
      <c r="U47" s="4">
        <v>0.59785976253077233</v>
      </c>
    </row>
    <row r="48" spans="1:21" x14ac:dyDescent="0.25">
      <c r="A48">
        <v>77</v>
      </c>
      <c r="B48">
        <v>2338</v>
      </c>
      <c r="C48">
        <v>2338</v>
      </c>
      <c r="D48" s="3" t="s">
        <v>266</v>
      </c>
      <c r="F48" s="3">
        <v>3.61</v>
      </c>
      <c r="G48" s="3">
        <v>4.9400000000000004</v>
      </c>
      <c r="H48" s="3">
        <f t="shared" si="0"/>
        <v>4.2750000000000004</v>
      </c>
      <c r="I48" s="4">
        <v>90.33</v>
      </c>
      <c r="J48" s="3" t="s">
        <v>48</v>
      </c>
      <c r="K48" s="3" t="s">
        <v>261</v>
      </c>
      <c r="L48" s="3" t="s">
        <v>43</v>
      </c>
      <c r="M48" s="3" t="s">
        <v>43</v>
      </c>
      <c r="N48" s="3">
        <v>7</v>
      </c>
      <c r="O48" s="3" t="s">
        <v>31</v>
      </c>
      <c r="P48" s="3" t="s">
        <v>262</v>
      </c>
      <c r="Q48" s="4">
        <v>1.6835016835016838E-2</v>
      </c>
      <c r="R48" s="4">
        <v>0.33601070950468542</v>
      </c>
      <c r="S48" s="4">
        <v>0.66398929049531463</v>
      </c>
      <c r="T48" s="4">
        <v>2.1474828934506354</v>
      </c>
      <c r="U48" s="4">
        <v>1.4259056427731127</v>
      </c>
    </row>
    <row r="49" spans="1:21" x14ac:dyDescent="0.25">
      <c r="A49">
        <v>78</v>
      </c>
      <c r="B49">
        <v>2333</v>
      </c>
      <c r="C49">
        <v>2333</v>
      </c>
      <c r="D49" s="3" t="s">
        <v>266</v>
      </c>
      <c r="F49" s="3">
        <v>1.93</v>
      </c>
      <c r="G49" s="3">
        <v>2.0499999999999998</v>
      </c>
      <c r="H49" s="3">
        <f t="shared" si="0"/>
        <v>1.9899999999999998</v>
      </c>
      <c r="I49" s="4">
        <v>92.61</v>
      </c>
      <c r="J49" s="3" t="s">
        <v>48</v>
      </c>
      <c r="K49" s="3" t="s">
        <v>261</v>
      </c>
      <c r="L49" s="3" t="s">
        <v>265</v>
      </c>
      <c r="M49" s="3" t="s">
        <v>265</v>
      </c>
      <c r="N49" s="3">
        <v>40</v>
      </c>
      <c r="O49" s="3" t="s">
        <v>30</v>
      </c>
      <c r="P49" s="3" t="s">
        <v>262</v>
      </c>
      <c r="Q49" s="4">
        <v>0.24542385532766722</v>
      </c>
      <c r="R49" s="4">
        <v>0.17171357320983255</v>
      </c>
      <c r="S49" s="4">
        <v>0.8282864267901674</v>
      </c>
      <c r="T49" s="4">
        <v>1.6671786994367639</v>
      </c>
      <c r="U49" s="4">
        <v>1.3809014877771557</v>
      </c>
    </row>
    <row r="50" spans="1:21" x14ac:dyDescent="0.25">
      <c r="A50">
        <v>79</v>
      </c>
      <c r="B50">
        <v>2332</v>
      </c>
      <c r="C50">
        <v>2332</v>
      </c>
      <c r="D50" s="3" t="s">
        <v>266</v>
      </c>
      <c r="F50" s="3">
        <v>0</v>
      </c>
      <c r="G50" s="3">
        <v>1.93</v>
      </c>
      <c r="H50" s="3">
        <f t="shared" si="0"/>
        <v>0.96499999999999997</v>
      </c>
      <c r="I50" s="4">
        <v>93.64</v>
      </c>
      <c r="J50" s="3" t="s">
        <v>48</v>
      </c>
      <c r="K50" s="3" t="s">
        <v>261</v>
      </c>
      <c r="L50" s="3" t="s">
        <v>265</v>
      </c>
      <c r="M50" s="3" t="s">
        <v>265</v>
      </c>
      <c r="N50" s="3">
        <v>40</v>
      </c>
      <c r="O50" s="3" t="s">
        <v>30</v>
      </c>
      <c r="P50" s="3" t="s">
        <v>262</v>
      </c>
      <c r="Q50" s="4">
        <v>9.5247659984734681E-2</v>
      </c>
      <c r="R50" s="4">
        <v>0.15530470413369221</v>
      </c>
      <c r="S50" s="4">
        <v>0.84469529586630776</v>
      </c>
      <c r="T50" s="4">
        <v>1.7049507775716934</v>
      </c>
      <c r="U50" s="4">
        <v>1.4401639014984131</v>
      </c>
    </row>
    <row r="51" spans="1:21" x14ac:dyDescent="0.25">
      <c r="A51">
        <v>80</v>
      </c>
      <c r="B51">
        <v>2683</v>
      </c>
      <c r="C51">
        <v>2683</v>
      </c>
      <c r="D51" s="3" t="s">
        <v>406</v>
      </c>
      <c r="H51" s="3">
        <v>0.68</v>
      </c>
      <c r="I51" s="4">
        <v>48.42</v>
      </c>
      <c r="J51" s="3" t="s">
        <v>48</v>
      </c>
      <c r="K51" s="3" t="s">
        <v>270</v>
      </c>
      <c r="L51" s="3" t="s">
        <v>271</v>
      </c>
      <c r="M51" s="3" t="s">
        <v>271</v>
      </c>
      <c r="N51" s="3">
        <v>13</v>
      </c>
      <c r="O51" s="3" t="s">
        <v>31</v>
      </c>
      <c r="P51" s="3" t="s">
        <v>262</v>
      </c>
      <c r="Q51" s="4">
        <v>0</v>
      </c>
      <c r="R51" s="4">
        <v>8.3201949261860378E-2</v>
      </c>
      <c r="S51" s="4">
        <v>0.91679805073813969</v>
      </c>
      <c r="T51" s="4">
        <v>2.239505979832721</v>
      </c>
      <c r="U51" s="4">
        <v>2.053174716927046</v>
      </c>
    </row>
    <row r="52" spans="1:21" x14ac:dyDescent="0.25">
      <c r="A52">
        <v>81</v>
      </c>
      <c r="B52">
        <v>2684</v>
      </c>
      <c r="C52">
        <v>2684</v>
      </c>
      <c r="D52" s="3" t="s">
        <v>406</v>
      </c>
      <c r="H52" s="3">
        <v>1.4</v>
      </c>
      <c r="I52" s="4">
        <v>47.7</v>
      </c>
      <c r="J52" s="3" t="s">
        <v>48</v>
      </c>
      <c r="K52" s="3" t="s">
        <v>270</v>
      </c>
      <c r="L52" s="3" t="s">
        <v>41</v>
      </c>
      <c r="M52" s="3" t="s">
        <v>272</v>
      </c>
      <c r="N52" s="3">
        <v>12</v>
      </c>
      <c r="O52" s="3" t="s">
        <v>31</v>
      </c>
      <c r="P52" s="3" t="s">
        <v>262</v>
      </c>
      <c r="Q52" s="4">
        <v>1.5725820266550936E-2</v>
      </c>
      <c r="R52" s="4">
        <v>4.2038303849799563E-2</v>
      </c>
      <c r="S52" s="4">
        <v>0.95796169615020044</v>
      </c>
      <c r="T52" s="4">
        <v>0.22770081781550269</v>
      </c>
      <c r="U52" s="4">
        <v>0.21812866164932673</v>
      </c>
    </row>
    <row r="53" spans="1:21" x14ac:dyDescent="0.25">
      <c r="A53">
        <v>82</v>
      </c>
      <c r="B53">
        <v>2685</v>
      </c>
      <c r="C53">
        <v>2685</v>
      </c>
      <c r="D53" s="3" t="s">
        <v>406</v>
      </c>
      <c r="H53" s="3">
        <v>1.28</v>
      </c>
      <c r="I53" s="4">
        <v>47.82</v>
      </c>
      <c r="J53" s="3" t="s">
        <v>48</v>
      </c>
      <c r="K53" s="3" t="s">
        <v>270</v>
      </c>
      <c r="L53" s="3" t="s">
        <v>271</v>
      </c>
      <c r="M53" s="3" t="s">
        <v>271</v>
      </c>
      <c r="N53" s="3">
        <v>13</v>
      </c>
      <c r="O53" s="3" t="s">
        <v>31</v>
      </c>
      <c r="P53" s="3" t="s">
        <v>262</v>
      </c>
      <c r="Q53" s="4">
        <v>4.175939739294187E-2</v>
      </c>
      <c r="R53" s="4">
        <v>4.0145271344371347E-2</v>
      </c>
      <c r="S53" s="4">
        <v>0.95985472865562871</v>
      </c>
      <c r="T53" s="4">
        <v>0.32486145614370338</v>
      </c>
      <c r="U53" s="4">
        <v>0.31181980483748684</v>
      </c>
    </row>
    <row r="54" spans="1:21" x14ac:dyDescent="0.25">
      <c r="A54">
        <v>83</v>
      </c>
      <c r="B54">
        <v>2686</v>
      </c>
      <c r="C54">
        <v>2686</v>
      </c>
      <c r="D54" s="3" t="s">
        <v>406</v>
      </c>
      <c r="H54" s="3">
        <v>2.1800000000000002</v>
      </c>
      <c r="I54" s="4">
        <v>46.92</v>
      </c>
      <c r="J54" s="3" t="s">
        <v>48</v>
      </c>
      <c r="K54" s="3" t="s">
        <v>270</v>
      </c>
      <c r="L54" s="3" t="s">
        <v>41</v>
      </c>
      <c r="M54" s="3" t="s">
        <v>272</v>
      </c>
      <c r="N54" s="3">
        <v>12</v>
      </c>
      <c r="O54" s="3" t="s">
        <v>31</v>
      </c>
      <c r="P54" s="3" t="s">
        <v>262</v>
      </c>
      <c r="Q54" s="4">
        <v>0</v>
      </c>
      <c r="R54" s="4">
        <v>9.959963356292198E-2</v>
      </c>
      <c r="S54" s="4">
        <v>0.9004003664370781</v>
      </c>
      <c r="T54" s="4">
        <v>2.1102213848327835</v>
      </c>
      <c r="U54" s="4">
        <v>1.9000441081667967</v>
      </c>
    </row>
    <row r="55" spans="1:21" x14ac:dyDescent="0.25">
      <c r="A55">
        <v>84</v>
      </c>
      <c r="B55">
        <v>2688</v>
      </c>
      <c r="C55">
        <v>2688</v>
      </c>
      <c r="D55" s="3" t="s">
        <v>406</v>
      </c>
      <c r="H55" s="3">
        <v>3.56</v>
      </c>
      <c r="I55" s="4">
        <v>45.54</v>
      </c>
      <c r="J55" s="3" t="s">
        <v>48</v>
      </c>
      <c r="K55" s="3" t="s">
        <v>270</v>
      </c>
      <c r="L55" s="3" t="s">
        <v>41</v>
      </c>
      <c r="M55" s="3" t="s">
        <v>272</v>
      </c>
      <c r="N55" s="3">
        <v>12</v>
      </c>
      <c r="O55" s="3" t="s">
        <v>31</v>
      </c>
      <c r="P55" s="3" t="s">
        <v>262</v>
      </c>
      <c r="Q55" s="4">
        <v>0</v>
      </c>
      <c r="R55" s="4">
        <v>0.10191028064920077</v>
      </c>
      <c r="S55" s="4">
        <v>0.89808971935079929</v>
      </c>
      <c r="T55" s="4">
        <v>0.23238964909162987</v>
      </c>
      <c r="U55" s="4">
        <v>0.20870675473273259</v>
      </c>
    </row>
    <row r="56" spans="1:21" x14ac:dyDescent="0.25">
      <c r="A56">
        <v>85</v>
      </c>
      <c r="B56">
        <v>2689</v>
      </c>
      <c r="C56">
        <v>2689</v>
      </c>
      <c r="D56" s="3" t="s">
        <v>406</v>
      </c>
      <c r="H56" s="3">
        <v>3.85</v>
      </c>
      <c r="I56" s="4">
        <v>45.25</v>
      </c>
      <c r="J56" s="3" t="s">
        <v>48</v>
      </c>
      <c r="K56" s="3" t="s">
        <v>270</v>
      </c>
      <c r="L56" s="3" t="s">
        <v>41</v>
      </c>
      <c r="M56" s="3" t="s">
        <v>272</v>
      </c>
      <c r="N56" s="3">
        <v>12</v>
      </c>
      <c r="O56" s="3" t="s">
        <v>31</v>
      </c>
      <c r="P56" s="3" t="s">
        <v>262</v>
      </c>
      <c r="Q56" s="4">
        <v>2.5428265524625269E-3</v>
      </c>
      <c r="R56" s="4">
        <v>0.12577325719724006</v>
      </c>
      <c r="S56" s="4">
        <v>0.87422674280276003</v>
      </c>
      <c r="T56" s="4">
        <v>0.14798435108011565</v>
      </c>
      <c r="U56" s="4">
        <v>0.1293718772305496</v>
      </c>
    </row>
    <row r="57" spans="1:21" x14ac:dyDescent="0.25">
      <c r="A57">
        <v>86</v>
      </c>
      <c r="B57">
        <v>2691</v>
      </c>
      <c r="C57">
        <v>2691</v>
      </c>
      <c r="D57" s="3" t="s">
        <v>406</v>
      </c>
      <c r="H57" s="3">
        <v>5.21</v>
      </c>
      <c r="I57" s="4">
        <v>43.89</v>
      </c>
      <c r="J57" s="3" t="s">
        <v>48</v>
      </c>
      <c r="K57" s="3" t="s">
        <v>270</v>
      </c>
      <c r="L57" s="3" t="s">
        <v>41</v>
      </c>
      <c r="M57" s="3" t="s">
        <v>272</v>
      </c>
      <c r="N57" s="3">
        <v>12</v>
      </c>
      <c r="O57" s="3" t="s">
        <v>31</v>
      </c>
      <c r="P57" s="3" t="s">
        <v>262</v>
      </c>
      <c r="Q57" s="4">
        <v>0</v>
      </c>
      <c r="R57" s="4">
        <v>9.8385375192721475E-2</v>
      </c>
      <c r="S57" s="4">
        <v>0.9016146248072785</v>
      </c>
      <c r="T57" s="4">
        <v>9.9594107035478052E-2</v>
      </c>
      <c r="U57" s="4">
        <v>8.9795503447808483E-2</v>
      </c>
    </row>
    <row r="58" spans="1:21" x14ac:dyDescent="0.25">
      <c r="A58">
        <v>87</v>
      </c>
      <c r="B58">
        <v>2692</v>
      </c>
      <c r="C58">
        <v>2692</v>
      </c>
      <c r="D58" s="3" t="s">
        <v>407</v>
      </c>
      <c r="H58" s="3">
        <v>0.47</v>
      </c>
      <c r="I58" s="4">
        <v>46.03</v>
      </c>
      <c r="J58" s="3" t="s">
        <v>48</v>
      </c>
      <c r="K58" s="3" t="s">
        <v>270</v>
      </c>
      <c r="L58" s="3" t="s">
        <v>271</v>
      </c>
      <c r="M58" s="3" t="s">
        <v>271</v>
      </c>
      <c r="N58" s="3">
        <v>13</v>
      </c>
      <c r="O58" s="3" t="s">
        <v>31</v>
      </c>
      <c r="P58" s="3" t="s">
        <v>262</v>
      </c>
      <c r="Q58" s="4">
        <v>3.2804864806167872E-2</v>
      </c>
      <c r="R58" s="4">
        <v>3.7289607992181555E-2</v>
      </c>
      <c r="S58" s="4">
        <v>0.96271039200781849</v>
      </c>
      <c r="T58" s="4">
        <v>0.27183721349936829</v>
      </c>
      <c r="U58" s="4">
        <v>0.26170051037028991</v>
      </c>
    </row>
    <row r="59" spans="1:21" x14ac:dyDescent="0.25">
      <c r="A59">
        <v>88</v>
      </c>
      <c r="B59">
        <v>2693</v>
      </c>
      <c r="C59">
        <v>2693</v>
      </c>
      <c r="D59" s="3" t="s">
        <v>408</v>
      </c>
      <c r="H59" s="3">
        <v>2.73</v>
      </c>
      <c r="I59" s="4">
        <v>47.47</v>
      </c>
      <c r="J59" s="3" t="s">
        <v>48</v>
      </c>
      <c r="K59" s="3" t="s">
        <v>270</v>
      </c>
      <c r="L59" s="3" t="s">
        <v>271</v>
      </c>
      <c r="M59" s="3" t="s">
        <v>271</v>
      </c>
      <c r="N59" s="3">
        <v>13</v>
      </c>
      <c r="O59" s="3" t="s">
        <v>31</v>
      </c>
      <c r="P59" s="3" t="s">
        <v>262</v>
      </c>
      <c r="Q59" s="4">
        <v>2.2427899042865721E-3</v>
      </c>
      <c r="R59" s="4">
        <v>5.0336418485642985E-2</v>
      </c>
      <c r="S59" s="4">
        <v>0.94966358151435704</v>
      </c>
      <c r="T59" s="4">
        <v>2.0972275350508092</v>
      </c>
      <c r="U59" s="4">
        <v>1.9916606121868783</v>
      </c>
    </row>
    <row r="60" spans="1:21" x14ac:dyDescent="0.25">
      <c r="A60">
        <v>89</v>
      </c>
      <c r="B60">
        <v>2694</v>
      </c>
      <c r="C60">
        <v>2694</v>
      </c>
      <c r="D60" s="3" t="s">
        <v>408</v>
      </c>
      <c r="H60" s="3">
        <v>2.33</v>
      </c>
      <c r="I60" s="4">
        <v>47.87</v>
      </c>
      <c r="J60" s="3" t="s">
        <v>48</v>
      </c>
      <c r="K60" s="3" t="s">
        <v>270</v>
      </c>
      <c r="L60" s="3" t="s">
        <v>271</v>
      </c>
      <c r="M60" s="3" t="s">
        <v>271</v>
      </c>
      <c r="N60" s="3">
        <v>13</v>
      </c>
      <c r="O60" s="3" t="s">
        <v>31</v>
      </c>
      <c r="P60" s="3" t="s">
        <v>262</v>
      </c>
      <c r="Q60" s="4">
        <v>1.2022458976556204E-3</v>
      </c>
      <c r="R60" s="4">
        <v>7.8171563047565437E-2</v>
      </c>
      <c r="S60" s="4">
        <v>0.92182843695243466</v>
      </c>
      <c r="T60" s="4">
        <v>2.9233437391605963</v>
      </c>
      <c r="U60" s="4">
        <v>2.6948213897450985</v>
      </c>
    </row>
    <row r="61" spans="1:21" x14ac:dyDescent="0.25">
      <c r="A61">
        <v>90</v>
      </c>
      <c r="B61">
        <v>2730</v>
      </c>
      <c r="C61">
        <v>2730</v>
      </c>
      <c r="D61" s="3" t="s">
        <v>276</v>
      </c>
      <c r="H61" s="3">
        <v>0.67</v>
      </c>
      <c r="I61" s="4">
        <v>23.029999999999998</v>
      </c>
      <c r="J61" s="3" t="s">
        <v>48</v>
      </c>
      <c r="K61" s="3" t="s">
        <v>277</v>
      </c>
      <c r="L61" s="3" t="s">
        <v>278</v>
      </c>
      <c r="M61" s="3" t="s">
        <v>277</v>
      </c>
      <c r="N61" s="3">
        <v>30</v>
      </c>
      <c r="O61" s="3" t="s">
        <v>27</v>
      </c>
      <c r="P61" s="3" t="s">
        <v>262</v>
      </c>
      <c r="Q61" s="4">
        <v>0</v>
      </c>
      <c r="R61" s="4">
        <v>1.8386423917801872E-2</v>
      </c>
      <c r="S61" s="4">
        <v>0.98161357608219812</v>
      </c>
      <c r="T61" s="4">
        <v>6.2055667777223968</v>
      </c>
      <c r="U61" s="4">
        <v>6.0914685962969655</v>
      </c>
    </row>
    <row r="62" spans="1:21" x14ac:dyDescent="0.25">
      <c r="A62">
        <v>91</v>
      </c>
      <c r="B62">
        <v>2731</v>
      </c>
      <c r="C62">
        <v>2731</v>
      </c>
      <c r="D62" s="3" t="s">
        <v>276</v>
      </c>
      <c r="H62" s="3">
        <v>0.39</v>
      </c>
      <c r="I62" s="4">
        <v>23.31</v>
      </c>
      <c r="J62" s="3" t="s">
        <v>48</v>
      </c>
      <c r="K62" s="3" t="s">
        <v>277</v>
      </c>
      <c r="L62" s="3" t="s">
        <v>32</v>
      </c>
      <c r="M62" s="3" t="s">
        <v>279</v>
      </c>
      <c r="N62" s="3">
        <v>32</v>
      </c>
      <c r="O62" s="3" t="s">
        <v>33</v>
      </c>
      <c r="P62" s="3" t="s">
        <v>262</v>
      </c>
      <c r="Q62" s="4">
        <v>0.25068953111883918</v>
      </c>
      <c r="R62" s="4">
        <v>0.11031498580964945</v>
      </c>
      <c r="S62" s="4">
        <v>0.88968501419035062</v>
      </c>
      <c r="T62" s="4">
        <v>0.68741645980523192</v>
      </c>
      <c r="U62" s="4">
        <v>0.61158412279649832</v>
      </c>
    </row>
    <row r="63" spans="1:21" x14ac:dyDescent="0.25">
      <c r="A63">
        <v>92</v>
      </c>
      <c r="B63">
        <v>2732</v>
      </c>
      <c r="C63">
        <v>2732</v>
      </c>
      <c r="D63" s="3" t="s">
        <v>276</v>
      </c>
      <c r="H63" s="3">
        <v>0.19</v>
      </c>
      <c r="I63" s="4">
        <v>23.509999999999998</v>
      </c>
      <c r="J63" s="3" t="s">
        <v>48</v>
      </c>
      <c r="K63" s="3" t="s">
        <v>277</v>
      </c>
      <c r="L63" s="3" t="s">
        <v>32</v>
      </c>
      <c r="M63" s="3" t="s">
        <v>280</v>
      </c>
      <c r="N63" s="3">
        <v>32</v>
      </c>
      <c r="O63" s="3" t="s">
        <v>33</v>
      </c>
      <c r="P63" s="3" t="s">
        <v>262</v>
      </c>
      <c r="Q63" s="4">
        <v>6.1816819464033841E-3</v>
      </c>
      <c r="R63" s="4">
        <v>0.19024374118476725</v>
      </c>
      <c r="S63" s="4">
        <v>0.80975625881523272</v>
      </c>
      <c r="T63" s="4">
        <v>2.1881421203750322</v>
      </c>
      <c r="U63" s="4">
        <v>1.7718617771509166</v>
      </c>
    </row>
    <row r="64" spans="1:21" x14ac:dyDescent="0.25">
      <c r="A64">
        <v>93</v>
      </c>
      <c r="B64">
        <v>2733</v>
      </c>
      <c r="C64">
        <v>2733</v>
      </c>
      <c r="D64" s="3" t="s">
        <v>281</v>
      </c>
      <c r="H64" s="3">
        <v>2.68</v>
      </c>
      <c r="I64" s="4">
        <v>23.02</v>
      </c>
      <c r="J64" s="3" t="s">
        <v>48</v>
      </c>
      <c r="K64" s="3" t="s">
        <v>277</v>
      </c>
      <c r="L64" s="3" t="s">
        <v>278</v>
      </c>
      <c r="M64" s="3" t="s">
        <v>277</v>
      </c>
      <c r="N64" s="3">
        <v>30</v>
      </c>
      <c r="O64" s="3" t="s">
        <v>27</v>
      </c>
      <c r="P64" s="3" t="s">
        <v>262</v>
      </c>
      <c r="Q64" s="4">
        <v>0</v>
      </c>
      <c r="R64" s="4">
        <v>3.1557780695994748E-2</v>
      </c>
      <c r="S64" s="4">
        <v>0.9684422193040052</v>
      </c>
      <c r="T64" s="4">
        <v>4.7586762150938604</v>
      </c>
      <c r="U64" s="4">
        <v>4.6085029546946821</v>
      </c>
    </row>
    <row r="65" spans="1:21" x14ac:dyDescent="0.25">
      <c r="A65">
        <v>94</v>
      </c>
      <c r="B65">
        <v>2734</v>
      </c>
      <c r="C65">
        <v>2734</v>
      </c>
      <c r="D65" s="3" t="s">
        <v>281</v>
      </c>
      <c r="H65" s="3">
        <v>1.94</v>
      </c>
      <c r="I65" s="4">
        <v>23.759999999999998</v>
      </c>
      <c r="J65" s="3" t="s">
        <v>48</v>
      </c>
      <c r="K65" s="3" t="s">
        <v>277</v>
      </c>
      <c r="L65" s="3" t="s">
        <v>32</v>
      </c>
      <c r="M65" s="3" t="s">
        <v>280</v>
      </c>
      <c r="N65" s="3">
        <v>32</v>
      </c>
      <c r="O65" s="3" t="s">
        <v>33</v>
      </c>
      <c r="P65" s="3" t="s">
        <v>262</v>
      </c>
      <c r="Q65" s="4">
        <v>8.3311708709487978E-4</v>
      </c>
      <c r="R65" s="4">
        <v>5.9547385241535668E-2</v>
      </c>
      <c r="S65" s="4">
        <v>0.94045261475846431</v>
      </c>
      <c r="T65" s="4">
        <v>2.8870590627223747</v>
      </c>
      <c r="U65" s="4">
        <v>2.7151422444993787</v>
      </c>
    </row>
    <row r="66" spans="1:21" x14ac:dyDescent="0.25">
      <c r="A66">
        <v>95</v>
      </c>
      <c r="B66">
        <v>2735</v>
      </c>
      <c r="C66">
        <v>2735</v>
      </c>
      <c r="D66" s="3" t="s">
        <v>281</v>
      </c>
      <c r="H66" s="3">
        <v>1.45</v>
      </c>
      <c r="I66" s="4">
        <v>24.25</v>
      </c>
      <c r="J66" s="3" t="s">
        <v>48</v>
      </c>
      <c r="K66" s="3" t="s">
        <v>277</v>
      </c>
      <c r="L66" s="3" t="s">
        <v>32</v>
      </c>
      <c r="M66" s="3" t="s">
        <v>280</v>
      </c>
      <c r="N66" s="3">
        <v>32</v>
      </c>
      <c r="O66" s="3" t="s">
        <v>33</v>
      </c>
      <c r="P66" s="3" t="s">
        <v>262</v>
      </c>
      <c r="Q66" s="4">
        <v>0</v>
      </c>
      <c r="R66" s="4">
        <v>4.5288637018538087E-2</v>
      </c>
      <c r="S66" s="4">
        <v>0.95471136298146198</v>
      </c>
      <c r="T66" s="4">
        <v>2.5529453191810454</v>
      </c>
      <c r="U66" s="4">
        <v>2.4373259052924792</v>
      </c>
    </row>
    <row r="67" spans="1:21" x14ac:dyDescent="0.25">
      <c r="A67">
        <v>96</v>
      </c>
      <c r="B67">
        <v>2736</v>
      </c>
      <c r="C67">
        <v>2736</v>
      </c>
      <c r="D67" s="3" t="s">
        <v>281</v>
      </c>
      <c r="H67" s="3">
        <v>0.3</v>
      </c>
      <c r="I67" s="4">
        <v>25.4</v>
      </c>
      <c r="J67" s="3" t="s">
        <v>48</v>
      </c>
      <c r="K67" s="3" t="s">
        <v>277</v>
      </c>
      <c r="L67" s="3" t="s">
        <v>32</v>
      </c>
      <c r="M67" s="3" t="s">
        <v>280</v>
      </c>
      <c r="N67" s="3">
        <v>32</v>
      </c>
      <c r="O67" s="3" t="s">
        <v>33</v>
      </c>
      <c r="P67" s="3" t="s">
        <v>262</v>
      </c>
      <c r="Q67" s="4">
        <v>0</v>
      </c>
      <c r="R67" s="4">
        <v>1.1551133959821028E-2</v>
      </c>
      <c r="S67" s="4">
        <v>0.98844886604017901</v>
      </c>
      <c r="T67" s="4">
        <v>2.8534370946822311E-2</v>
      </c>
      <c r="U67" s="4">
        <v>2.8204766605556344E-2</v>
      </c>
    </row>
    <row r="68" spans="1:21" x14ac:dyDescent="0.25">
      <c r="A68">
        <v>97</v>
      </c>
      <c r="B68">
        <v>2737</v>
      </c>
      <c r="C68">
        <v>2737</v>
      </c>
      <c r="D68" s="3" t="s">
        <v>282</v>
      </c>
      <c r="H68" s="3">
        <v>3.18</v>
      </c>
      <c r="I68" s="4">
        <v>25.57</v>
      </c>
      <c r="J68" s="3" t="s">
        <v>48</v>
      </c>
      <c r="K68" s="3" t="s">
        <v>277</v>
      </c>
      <c r="L68" s="3" t="s">
        <v>32</v>
      </c>
      <c r="M68" s="3" t="s">
        <v>280</v>
      </c>
      <c r="N68" s="3">
        <v>32</v>
      </c>
      <c r="O68" s="3" t="s">
        <v>33</v>
      </c>
      <c r="P68" s="3" t="s">
        <v>262</v>
      </c>
      <c r="Q68" s="4">
        <v>1.6297344417212018E-3</v>
      </c>
      <c r="R68" s="4">
        <v>3.5639386512368296E-2</v>
      </c>
      <c r="S68" s="4">
        <v>0.96436061348763169</v>
      </c>
      <c r="T68" s="4">
        <v>2.8493574207747634</v>
      </c>
      <c r="U68" s="4">
        <v>2.7478080703438867</v>
      </c>
    </row>
    <row r="69" spans="1:21" x14ac:dyDescent="0.25">
      <c r="A69">
        <v>98</v>
      </c>
      <c r="B69">
        <v>2738</v>
      </c>
      <c r="C69">
        <v>2738</v>
      </c>
      <c r="D69" s="3" t="s">
        <v>282</v>
      </c>
      <c r="H69" s="3">
        <v>2.69</v>
      </c>
      <c r="I69" s="4">
        <v>26.06</v>
      </c>
      <c r="J69" s="3" t="s">
        <v>48</v>
      </c>
      <c r="K69" s="3" t="s">
        <v>277</v>
      </c>
      <c r="L69" s="3" t="s">
        <v>32</v>
      </c>
      <c r="M69" s="3" t="s">
        <v>280</v>
      </c>
      <c r="N69" s="3">
        <v>32</v>
      </c>
      <c r="O69" s="3" t="s">
        <v>33</v>
      </c>
      <c r="P69" s="3" t="s">
        <v>262</v>
      </c>
      <c r="Q69" s="4">
        <v>0</v>
      </c>
      <c r="R69" s="4">
        <v>7.8299070091675554E-2</v>
      </c>
      <c r="S69" s="4">
        <v>0.92170092990832442</v>
      </c>
      <c r="T69" s="4">
        <v>4.9046749243678294</v>
      </c>
      <c r="U69" s="4">
        <v>4.5206434386878689</v>
      </c>
    </row>
    <row r="70" spans="1:21" x14ac:dyDescent="0.25">
      <c r="A70">
        <v>99</v>
      </c>
      <c r="B70">
        <v>2739</v>
      </c>
      <c r="C70">
        <v>2739</v>
      </c>
      <c r="D70" s="3" t="s">
        <v>282</v>
      </c>
      <c r="H70" s="3">
        <v>2.41</v>
      </c>
      <c r="I70" s="4">
        <v>26.34</v>
      </c>
      <c r="J70" s="3" t="s">
        <v>48</v>
      </c>
      <c r="K70" s="3" t="s">
        <v>277</v>
      </c>
      <c r="L70" s="3" t="s">
        <v>32</v>
      </c>
      <c r="M70" s="3" t="s">
        <v>280</v>
      </c>
      <c r="N70" s="3">
        <v>32</v>
      </c>
      <c r="O70" s="3" t="s">
        <v>33</v>
      </c>
      <c r="P70" s="3" t="s">
        <v>262</v>
      </c>
      <c r="Q70" s="4">
        <v>4.0923666059193987E-2</v>
      </c>
      <c r="R70" s="4">
        <v>0.17070751343744953</v>
      </c>
      <c r="S70" s="4">
        <v>0.82929248656255061</v>
      </c>
      <c r="T70" s="4">
        <v>3.1461236752065429</v>
      </c>
      <c r="U70" s="4">
        <v>2.6090567256453445</v>
      </c>
    </row>
    <row r="71" spans="1:21" x14ac:dyDescent="0.25">
      <c r="A71">
        <v>100</v>
      </c>
      <c r="B71">
        <v>2740</v>
      </c>
      <c r="C71">
        <v>2740</v>
      </c>
      <c r="D71" s="3" t="s">
        <v>282</v>
      </c>
      <c r="H71" s="3">
        <v>0.93</v>
      </c>
      <c r="I71" s="4">
        <v>27.82</v>
      </c>
      <c r="J71" s="3" t="s">
        <v>48</v>
      </c>
      <c r="K71" s="3" t="s">
        <v>277</v>
      </c>
      <c r="L71" s="3" t="s">
        <v>32</v>
      </c>
      <c r="M71" s="3" t="s">
        <v>280</v>
      </c>
      <c r="N71" s="3">
        <v>32</v>
      </c>
      <c r="O71" s="3" t="s">
        <v>33</v>
      </c>
      <c r="P71" s="3" t="s">
        <v>262</v>
      </c>
      <c r="Q71" s="4">
        <v>1.6147428586074765E-3</v>
      </c>
      <c r="R71" s="4">
        <v>0.10339480462892953</v>
      </c>
      <c r="S71" s="4">
        <v>0.89660519537107042</v>
      </c>
      <c r="T71" s="4">
        <v>6.7835856095364706</v>
      </c>
      <c r="U71" s="4">
        <v>6.0821981007548294</v>
      </c>
    </row>
    <row r="72" spans="1:21" x14ac:dyDescent="0.25">
      <c r="A72">
        <v>101</v>
      </c>
      <c r="B72">
        <v>2741</v>
      </c>
      <c r="C72">
        <v>2741</v>
      </c>
      <c r="D72" s="3" t="s">
        <v>282</v>
      </c>
      <c r="H72" s="3">
        <v>3.01</v>
      </c>
      <c r="I72" s="4">
        <v>25.740000000000002</v>
      </c>
      <c r="J72" s="3" t="s">
        <v>48</v>
      </c>
      <c r="K72" s="3" t="s">
        <v>277</v>
      </c>
      <c r="L72" s="3" t="s">
        <v>32</v>
      </c>
      <c r="M72" s="3" t="s">
        <v>280</v>
      </c>
      <c r="N72" s="3">
        <v>32</v>
      </c>
      <c r="O72" s="3" t="s">
        <v>33</v>
      </c>
      <c r="P72" s="3" t="s">
        <v>262</v>
      </c>
      <c r="Q72" s="4">
        <v>5.2460437892911341E-2</v>
      </c>
      <c r="R72" s="4">
        <v>4.636895729460222E-2</v>
      </c>
      <c r="S72" s="4">
        <v>0.95363104270539789</v>
      </c>
      <c r="T72" s="4">
        <v>2.7698847491532357</v>
      </c>
      <c r="U72" s="4">
        <v>2.6414480815087797</v>
      </c>
    </row>
    <row r="73" spans="1:21" x14ac:dyDescent="0.25">
      <c r="A73">
        <v>102</v>
      </c>
      <c r="B73">
        <v>2660</v>
      </c>
      <c r="C73">
        <v>2660</v>
      </c>
      <c r="D73" s="3" t="s">
        <v>283</v>
      </c>
      <c r="H73" s="3">
        <v>2.2200000000000002</v>
      </c>
      <c r="I73" s="4">
        <v>58.72</v>
      </c>
      <c r="J73" s="3" t="s">
        <v>48</v>
      </c>
      <c r="K73" s="3" t="s">
        <v>109</v>
      </c>
      <c r="L73" s="3" t="s">
        <v>93</v>
      </c>
      <c r="M73" s="3" t="s">
        <v>109</v>
      </c>
      <c r="N73" s="3">
        <v>18</v>
      </c>
      <c r="O73" s="3" t="s">
        <v>37</v>
      </c>
      <c r="P73" s="3" t="s">
        <v>262</v>
      </c>
      <c r="Q73" s="4">
        <v>0</v>
      </c>
      <c r="R73" s="4">
        <v>3.8520534674247753E-3</v>
      </c>
      <c r="S73" s="4">
        <v>0.99614794653257521</v>
      </c>
      <c r="T73" s="4">
        <v>1.5050999733713081E-2</v>
      </c>
      <c r="U73" s="4">
        <v>1.4993022478000622E-2</v>
      </c>
    </row>
    <row r="74" spans="1:21" x14ac:dyDescent="0.25">
      <c r="A74">
        <v>103</v>
      </c>
      <c r="B74">
        <v>2661</v>
      </c>
      <c r="C74">
        <v>2661</v>
      </c>
      <c r="D74" s="3" t="s">
        <v>283</v>
      </c>
      <c r="H74" s="3">
        <v>2.61</v>
      </c>
      <c r="I74" s="4">
        <v>58.33</v>
      </c>
      <c r="J74" s="3" t="s">
        <v>48</v>
      </c>
      <c r="K74" s="3" t="s">
        <v>109</v>
      </c>
      <c r="L74" s="3" t="s">
        <v>93</v>
      </c>
      <c r="M74" s="3" t="s">
        <v>109</v>
      </c>
      <c r="N74" s="3">
        <v>18</v>
      </c>
      <c r="O74" s="3" t="s">
        <v>37</v>
      </c>
      <c r="P74" s="3" t="s">
        <v>262</v>
      </c>
      <c r="Q74" s="4">
        <v>0</v>
      </c>
      <c r="R74" s="4">
        <v>2.1637007090590799E-2</v>
      </c>
      <c r="S74" s="4">
        <v>0.9783629929094092</v>
      </c>
      <c r="T74" s="4">
        <v>0</v>
      </c>
      <c r="U74" s="4">
        <v>0</v>
      </c>
    </row>
    <row r="75" spans="1:21" x14ac:dyDescent="0.25">
      <c r="A75">
        <v>104</v>
      </c>
      <c r="B75">
        <v>2662</v>
      </c>
      <c r="C75">
        <v>2662</v>
      </c>
      <c r="D75" s="3" t="s">
        <v>283</v>
      </c>
      <c r="H75" s="3">
        <v>3.07</v>
      </c>
      <c r="I75" s="4">
        <v>57.87</v>
      </c>
      <c r="J75" s="3" t="s">
        <v>48</v>
      </c>
      <c r="K75" s="3" t="s">
        <v>109</v>
      </c>
      <c r="L75" s="3" t="s">
        <v>93</v>
      </c>
      <c r="M75" s="3" t="s">
        <v>109</v>
      </c>
      <c r="N75" s="3">
        <v>18</v>
      </c>
      <c r="O75" s="3" t="s">
        <v>37</v>
      </c>
      <c r="P75" s="3" t="s">
        <v>262</v>
      </c>
      <c r="Q75" s="4">
        <v>0</v>
      </c>
      <c r="R75" s="4">
        <v>1.1494575121253751E-3</v>
      </c>
      <c r="S75" s="4">
        <v>0.99885054248787464</v>
      </c>
      <c r="T75" s="4">
        <v>0</v>
      </c>
      <c r="U75" s="4">
        <v>0</v>
      </c>
    </row>
    <row r="76" spans="1:21" x14ac:dyDescent="0.25">
      <c r="A76">
        <v>105</v>
      </c>
      <c r="B76">
        <v>2663</v>
      </c>
      <c r="C76">
        <v>2663</v>
      </c>
      <c r="D76" s="3" t="s">
        <v>283</v>
      </c>
      <c r="H76" s="3">
        <v>3.35</v>
      </c>
      <c r="I76" s="4">
        <v>57.589999999999996</v>
      </c>
      <c r="J76" s="3" t="s">
        <v>48</v>
      </c>
      <c r="K76" s="3" t="s">
        <v>109</v>
      </c>
      <c r="L76" s="3" t="s">
        <v>93</v>
      </c>
      <c r="M76" s="3" t="s">
        <v>109</v>
      </c>
      <c r="N76" s="3">
        <v>18</v>
      </c>
      <c r="O76" s="3" t="s">
        <v>37</v>
      </c>
      <c r="P76" s="3" t="s">
        <v>262</v>
      </c>
      <c r="Q76" s="4">
        <v>2.6613722603520847E-2</v>
      </c>
      <c r="R76" s="4">
        <v>0.25436995873680718</v>
      </c>
      <c r="S76" s="4">
        <v>0.74563004126319288</v>
      </c>
      <c r="T76" s="4">
        <v>1.6685437784173862E-2</v>
      </c>
      <c r="U76" s="4">
        <v>1.2441163663507995E-2</v>
      </c>
    </row>
    <row r="77" spans="1:21" x14ac:dyDescent="0.25">
      <c r="A77">
        <v>106</v>
      </c>
      <c r="B77">
        <v>2664</v>
      </c>
      <c r="C77">
        <v>2664</v>
      </c>
      <c r="D77" s="3" t="s">
        <v>283</v>
      </c>
      <c r="H77" s="3">
        <v>3.61</v>
      </c>
      <c r="I77" s="4">
        <v>57.33</v>
      </c>
      <c r="J77" s="3" t="s">
        <v>48</v>
      </c>
      <c r="K77" s="3" t="s">
        <v>109</v>
      </c>
      <c r="L77" s="3" t="s">
        <v>87</v>
      </c>
      <c r="M77" s="3" t="s">
        <v>284</v>
      </c>
      <c r="N77" s="3">
        <v>15</v>
      </c>
      <c r="O77" s="3" t="s">
        <v>37</v>
      </c>
      <c r="P77" s="3" t="s">
        <v>262</v>
      </c>
      <c r="Q77" s="4">
        <v>0</v>
      </c>
      <c r="R77" s="4">
        <v>6.2205990206464321E-2</v>
      </c>
      <c r="S77" s="4">
        <v>0.93779400979353578</v>
      </c>
      <c r="T77" s="4">
        <v>0.66039971561734734</v>
      </c>
      <c r="U77" s="4">
        <v>0.61931889737530288</v>
      </c>
    </row>
    <row r="78" spans="1:21" x14ac:dyDescent="0.25">
      <c r="A78">
        <v>107</v>
      </c>
      <c r="B78">
        <v>2665</v>
      </c>
      <c r="C78">
        <v>2665</v>
      </c>
      <c r="D78" s="3" t="s">
        <v>283</v>
      </c>
      <c r="H78" s="3">
        <v>3.7</v>
      </c>
      <c r="I78" s="4">
        <v>57.239999999999995</v>
      </c>
      <c r="J78" s="3" t="s">
        <v>48</v>
      </c>
      <c r="K78" s="3" t="s">
        <v>109</v>
      </c>
      <c r="L78" s="3" t="s">
        <v>87</v>
      </c>
      <c r="M78" s="3" t="s">
        <v>284</v>
      </c>
      <c r="N78" s="3">
        <v>15</v>
      </c>
      <c r="O78" s="3" t="s">
        <v>37</v>
      </c>
      <c r="P78" s="3" t="s">
        <v>262</v>
      </c>
      <c r="Q78" s="4">
        <v>0</v>
      </c>
      <c r="R78" s="4">
        <v>4.4838084694159973E-2</v>
      </c>
      <c r="S78" s="4">
        <v>0.95516191530584016</v>
      </c>
      <c r="T78" s="4">
        <v>0.89635854341736687</v>
      </c>
      <c r="U78" s="4">
        <v>0.85616754313128518</v>
      </c>
    </row>
    <row r="79" spans="1:21" x14ac:dyDescent="0.25">
      <c r="A79">
        <v>108</v>
      </c>
      <c r="B79">
        <v>2673</v>
      </c>
      <c r="C79">
        <v>2673</v>
      </c>
      <c r="D79" s="3" t="s">
        <v>287</v>
      </c>
      <c r="H79" s="3">
        <v>1.85</v>
      </c>
      <c r="I79" s="4">
        <v>58.74</v>
      </c>
      <c r="J79" s="3" t="s">
        <v>48</v>
      </c>
      <c r="K79" s="3" t="s">
        <v>109</v>
      </c>
      <c r="L79" s="3" t="s">
        <v>410</v>
      </c>
      <c r="M79" s="3" t="s">
        <v>410</v>
      </c>
      <c r="N79" s="3">
        <v>42</v>
      </c>
      <c r="O79" s="3" t="s">
        <v>30</v>
      </c>
      <c r="P79" s="3" t="s">
        <v>262</v>
      </c>
      <c r="Q79" s="4">
        <v>0</v>
      </c>
      <c r="R79" s="4">
        <v>0.17525321856565132</v>
      </c>
      <c r="S79" s="4">
        <v>0.82474678143434865</v>
      </c>
      <c r="T79" s="4">
        <v>0.37247968906043349</v>
      </c>
      <c r="U79" s="4">
        <v>0.30720142470225947</v>
      </c>
    </row>
    <row r="80" spans="1:21" x14ac:dyDescent="0.25">
      <c r="A80">
        <v>109</v>
      </c>
      <c r="B80">
        <v>2674</v>
      </c>
      <c r="C80">
        <v>2674</v>
      </c>
      <c r="D80" s="3" t="s">
        <v>287</v>
      </c>
      <c r="H80" s="3">
        <v>1.9</v>
      </c>
      <c r="I80" s="4">
        <v>58.690000000000005</v>
      </c>
      <c r="J80" s="3" t="s">
        <v>48</v>
      </c>
      <c r="K80" s="3" t="s">
        <v>109</v>
      </c>
      <c r="L80" s="3" t="s">
        <v>410</v>
      </c>
      <c r="M80" s="3" t="s">
        <v>410</v>
      </c>
      <c r="N80" s="3">
        <v>42</v>
      </c>
      <c r="O80" s="3" t="s">
        <v>30</v>
      </c>
      <c r="P80" s="3" t="s">
        <v>262</v>
      </c>
      <c r="Q80" s="4">
        <v>0</v>
      </c>
      <c r="R80" s="4">
        <v>0.35658658299151275</v>
      </c>
      <c r="S80" s="4">
        <v>0.6434134170084872</v>
      </c>
      <c r="T80" s="4">
        <v>0</v>
      </c>
      <c r="U80" s="4">
        <v>0</v>
      </c>
    </row>
    <row r="81" spans="1:21" x14ac:dyDescent="0.25">
      <c r="A81">
        <v>110</v>
      </c>
      <c r="B81">
        <v>2675</v>
      </c>
      <c r="C81">
        <v>2675</v>
      </c>
      <c r="D81" s="3" t="s">
        <v>287</v>
      </c>
      <c r="H81" s="3">
        <v>1.84</v>
      </c>
      <c r="I81" s="4">
        <v>58.75</v>
      </c>
      <c r="J81" s="3" t="s">
        <v>48</v>
      </c>
      <c r="K81" s="3" t="s">
        <v>109</v>
      </c>
      <c r="L81" s="3" t="s">
        <v>410</v>
      </c>
      <c r="M81" s="3" t="s">
        <v>410</v>
      </c>
      <c r="N81" s="3">
        <v>42</v>
      </c>
      <c r="O81" s="3" t="s">
        <v>30</v>
      </c>
      <c r="P81" s="3" t="s">
        <v>262</v>
      </c>
      <c r="Q81" s="4">
        <v>3.978716264800345E-3</v>
      </c>
      <c r="R81" s="4">
        <v>0.10651454867935381</v>
      </c>
      <c r="S81" s="4">
        <v>0.89348545132064616</v>
      </c>
      <c r="T81" s="4">
        <v>0.36911851494178871</v>
      </c>
      <c r="U81" s="4">
        <v>0.32980202291357075</v>
      </c>
    </row>
    <row r="82" spans="1:21" x14ac:dyDescent="0.25">
      <c r="A82">
        <v>111</v>
      </c>
      <c r="B82" t="s">
        <v>290</v>
      </c>
      <c r="D82" s="3" t="s">
        <v>291</v>
      </c>
      <c r="H82" s="3">
        <v>8.1999999999999993</v>
      </c>
      <c r="I82" s="4">
        <v>35.5</v>
      </c>
      <c r="J82" s="3" t="s">
        <v>48</v>
      </c>
      <c r="K82" s="3" t="s">
        <v>292</v>
      </c>
      <c r="L82" s="3" t="s">
        <v>25</v>
      </c>
      <c r="M82" s="3" t="s">
        <v>417</v>
      </c>
      <c r="N82" s="3">
        <v>26</v>
      </c>
      <c r="O82" s="3" t="s">
        <v>27</v>
      </c>
      <c r="P82" s="3" t="s">
        <v>262</v>
      </c>
      <c r="Q82" s="4">
        <v>9.9783249692448877E-3</v>
      </c>
      <c r="R82" s="4">
        <v>9.9177910995684515E-2</v>
      </c>
      <c r="S82" s="4">
        <v>0.90082208900431548</v>
      </c>
      <c r="T82" s="4">
        <v>50.515910864475856</v>
      </c>
      <c r="U82" s="4">
        <v>45.50584835289294</v>
      </c>
    </row>
    <row r="83" spans="1:21" x14ac:dyDescent="0.25">
      <c r="A83">
        <v>112</v>
      </c>
      <c r="B83" t="s">
        <v>293</v>
      </c>
      <c r="D83" s="3" t="s">
        <v>291</v>
      </c>
      <c r="H83" s="3">
        <v>7.9</v>
      </c>
      <c r="I83" s="3">
        <f>35.5+(8.2-H83)</f>
        <v>35.799999999999997</v>
      </c>
      <c r="J83" s="3" t="s">
        <v>48</v>
      </c>
      <c r="K83" s="3" t="s">
        <v>292</v>
      </c>
      <c r="L83" s="3" t="s">
        <v>278</v>
      </c>
      <c r="M83" s="3" t="s">
        <v>294</v>
      </c>
      <c r="N83" s="3">
        <v>27</v>
      </c>
      <c r="O83" s="3" t="s">
        <v>27</v>
      </c>
      <c r="P83" s="3" t="s">
        <v>262</v>
      </c>
      <c r="Q83" s="4">
        <v>1.663147673512708E-2</v>
      </c>
      <c r="R83" s="4">
        <v>0.1080537897862635</v>
      </c>
      <c r="S83" s="4">
        <v>0.89194621021373643</v>
      </c>
      <c r="T83" s="4">
        <v>39.177437117865239</v>
      </c>
      <c r="U83" s="4">
        <v>34.944166563166867</v>
      </c>
    </row>
    <row r="84" spans="1:21" x14ac:dyDescent="0.25">
      <c r="A84">
        <v>113</v>
      </c>
      <c r="B84" t="s">
        <v>295</v>
      </c>
      <c r="D84" s="3" t="s">
        <v>291</v>
      </c>
      <c r="H84" s="3">
        <v>6.2</v>
      </c>
      <c r="I84" s="3">
        <f t="shared" ref="I84:I90" si="1">35.5+(8.2-H84)</f>
        <v>37.5</v>
      </c>
      <c r="J84" s="3" t="s">
        <v>48</v>
      </c>
      <c r="K84" s="3" t="s">
        <v>292</v>
      </c>
      <c r="L84" s="3" t="s">
        <v>278</v>
      </c>
      <c r="M84" s="3" t="s">
        <v>294</v>
      </c>
      <c r="N84" s="3">
        <v>27</v>
      </c>
      <c r="O84" s="3" t="s">
        <v>27</v>
      </c>
      <c r="P84" s="3" t="s">
        <v>262</v>
      </c>
      <c r="Q84" s="4">
        <v>2.2531383460592726E-2</v>
      </c>
      <c r="R84" s="4">
        <v>0.18384884172382554</v>
      </c>
      <c r="S84" s="4">
        <v>0.81615115827617446</v>
      </c>
      <c r="T84" s="4">
        <v>13.567169859190663</v>
      </c>
      <c r="U84" s="4">
        <v>11.072861395108063</v>
      </c>
    </row>
    <row r="85" spans="1:21" x14ac:dyDescent="0.25">
      <c r="A85">
        <v>114</v>
      </c>
      <c r="B85" t="s">
        <v>296</v>
      </c>
      <c r="D85" s="3" t="s">
        <v>291</v>
      </c>
      <c r="H85" s="3">
        <v>4.4000000000000004</v>
      </c>
      <c r="I85" s="3">
        <f t="shared" si="1"/>
        <v>39.299999999999997</v>
      </c>
      <c r="J85" s="3" t="s">
        <v>48</v>
      </c>
      <c r="K85" s="3" t="s">
        <v>292</v>
      </c>
      <c r="L85" s="3" t="s">
        <v>278</v>
      </c>
      <c r="M85" s="3" t="s">
        <v>297</v>
      </c>
      <c r="N85" s="3">
        <v>28</v>
      </c>
      <c r="O85" s="3" t="s">
        <v>27</v>
      </c>
      <c r="P85" s="3" t="s">
        <v>262</v>
      </c>
      <c r="Q85" s="4">
        <v>0</v>
      </c>
      <c r="R85" s="4">
        <v>0.10748214915641841</v>
      </c>
      <c r="S85" s="4">
        <v>0.89251785084358159</v>
      </c>
      <c r="T85" s="4">
        <v>3.9673994521145381</v>
      </c>
      <c r="U85" s="4">
        <v>3.5409748324392707</v>
      </c>
    </row>
    <row r="86" spans="1:21" x14ac:dyDescent="0.25">
      <c r="A86">
        <v>115</v>
      </c>
      <c r="B86" t="s">
        <v>298</v>
      </c>
      <c r="D86" s="3" t="s">
        <v>291</v>
      </c>
      <c r="H86" s="3">
        <v>3</v>
      </c>
      <c r="I86" s="3">
        <f t="shared" si="1"/>
        <v>40.700000000000003</v>
      </c>
      <c r="J86" s="3" t="s">
        <v>48</v>
      </c>
      <c r="K86" s="3" t="s">
        <v>292</v>
      </c>
      <c r="L86" s="3" t="s">
        <v>278</v>
      </c>
      <c r="M86" s="3" t="s">
        <v>297</v>
      </c>
      <c r="N86" s="3">
        <v>28</v>
      </c>
      <c r="O86" s="3" t="s">
        <v>27</v>
      </c>
      <c r="P86" s="3" t="s">
        <v>262</v>
      </c>
      <c r="Q86" s="4">
        <v>4.3584015884834942E-3</v>
      </c>
      <c r="R86" s="4">
        <v>8.544055596922312E-2</v>
      </c>
      <c r="S86" s="4">
        <v>0.91455944403077694</v>
      </c>
      <c r="T86" s="4">
        <v>1.5295433081123326</v>
      </c>
      <c r="U86" s="4">
        <v>1.3988582774882103</v>
      </c>
    </row>
    <row r="87" spans="1:21" x14ac:dyDescent="0.25">
      <c r="A87">
        <v>116</v>
      </c>
      <c r="B87" t="s">
        <v>299</v>
      </c>
      <c r="D87" s="3" t="s">
        <v>291</v>
      </c>
      <c r="H87" s="3">
        <v>2.1</v>
      </c>
      <c r="I87" s="3">
        <f t="shared" si="1"/>
        <v>41.6</v>
      </c>
      <c r="J87" s="3" t="s">
        <v>48</v>
      </c>
      <c r="K87" s="3" t="s">
        <v>292</v>
      </c>
      <c r="L87" s="3" t="s">
        <v>278</v>
      </c>
      <c r="M87" s="3" t="s">
        <v>297</v>
      </c>
      <c r="N87" s="3">
        <v>28</v>
      </c>
      <c r="O87" s="3" t="s">
        <v>27</v>
      </c>
      <c r="P87" s="3" t="s">
        <v>262</v>
      </c>
      <c r="Q87" s="4">
        <v>8.1156952223833552E-4</v>
      </c>
      <c r="R87" s="4">
        <v>5.9643707675318978E-2</v>
      </c>
      <c r="S87" s="4">
        <v>0.9403562923246811</v>
      </c>
      <c r="T87" s="4">
        <v>1.2252405206564798</v>
      </c>
      <c r="U87" s="4">
        <v>1.1521626332104893</v>
      </c>
    </row>
    <row r="88" spans="1:21" x14ac:dyDescent="0.25">
      <c r="A88">
        <v>117</v>
      </c>
      <c r="B88" t="s">
        <v>300</v>
      </c>
      <c r="D88" s="3" t="s">
        <v>291</v>
      </c>
      <c r="H88" s="3">
        <v>1.5</v>
      </c>
      <c r="I88" s="3">
        <f t="shared" si="1"/>
        <v>42.2</v>
      </c>
      <c r="J88" s="3" t="s">
        <v>48</v>
      </c>
      <c r="K88" s="3" t="s">
        <v>292</v>
      </c>
      <c r="L88" s="3" t="s">
        <v>278</v>
      </c>
      <c r="M88" s="3" t="s">
        <v>297</v>
      </c>
      <c r="N88" s="3">
        <v>28</v>
      </c>
      <c r="O88" s="3" t="s">
        <v>27</v>
      </c>
      <c r="P88" s="3" t="s">
        <v>262</v>
      </c>
      <c r="Q88" s="4">
        <v>0</v>
      </c>
      <c r="R88" s="4">
        <v>6.0444306246545051E-2</v>
      </c>
      <c r="S88" s="4">
        <v>0.93955569375345493</v>
      </c>
      <c r="T88" s="4">
        <v>1.0765044402360771</v>
      </c>
      <c r="U88" s="4">
        <v>1.011435876174682</v>
      </c>
    </row>
    <row r="89" spans="1:21" x14ac:dyDescent="0.25">
      <c r="A89">
        <v>118</v>
      </c>
      <c r="B89" t="s">
        <v>301</v>
      </c>
      <c r="D89" s="3" t="s">
        <v>291</v>
      </c>
      <c r="H89" s="3">
        <v>0.5</v>
      </c>
      <c r="I89" s="3">
        <f t="shared" si="1"/>
        <v>43.2</v>
      </c>
      <c r="J89" s="3" t="s">
        <v>48</v>
      </c>
      <c r="K89" s="3" t="s">
        <v>292</v>
      </c>
      <c r="L89" s="3" t="s">
        <v>278</v>
      </c>
      <c r="M89" s="3" t="s">
        <v>292</v>
      </c>
      <c r="N89" s="3">
        <v>29</v>
      </c>
      <c r="O89" s="3" t="s">
        <v>27</v>
      </c>
      <c r="P89" s="3" t="s">
        <v>262</v>
      </c>
      <c r="Q89" s="4">
        <v>7.656297851861575E-4</v>
      </c>
      <c r="R89" s="4">
        <v>0.16490571816073851</v>
      </c>
      <c r="S89" s="4">
        <v>0.83509428183926149</v>
      </c>
      <c r="T89" s="4">
        <v>0.91681837827926305</v>
      </c>
      <c r="U89" s="4">
        <v>0.76562978518615754</v>
      </c>
    </row>
    <row r="90" spans="1:21" x14ac:dyDescent="0.25">
      <c r="A90">
        <v>119</v>
      </c>
      <c r="B90" t="s">
        <v>303</v>
      </c>
      <c r="D90" s="3" t="s">
        <v>291</v>
      </c>
      <c r="H90" s="3">
        <v>0</v>
      </c>
      <c r="I90" s="3">
        <f t="shared" si="1"/>
        <v>43.7</v>
      </c>
      <c r="J90" s="3" t="s">
        <v>48</v>
      </c>
      <c r="K90" s="3" t="s">
        <v>292</v>
      </c>
      <c r="L90" s="3" t="s">
        <v>278</v>
      </c>
      <c r="M90" s="3" t="s">
        <v>292</v>
      </c>
      <c r="N90" s="3">
        <v>29</v>
      </c>
      <c r="O90" s="3" t="s">
        <v>27</v>
      </c>
      <c r="P90" s="3" t="s">
        <v>262</v>
      </c>
      <c r="Q90" s="4">
        <v>1.4632826451647816E-2</v>
      </c>
      <c r="R90" s="4">
        <v>0.23789166080415608</v>
      </c>
      <c r="S90" s="4">
        <v>0.76210833919584398</v>
      </c>
      <c r="T90" s="4">
        <v>0.45444862600298236</v>
      </c>
      <c r="U90" s="4">
        <v>0.34633908761296611</v>
      </c>
    </row>
    <row r="91" spans="1:21" s="3" customFormat="1" x14ac:dyDescent="0.25">
      <c r="A91" s="3">
        <v>135</v>
      </c>
      <c r="B91" s="3" t="s">
        <v>304</v>
      </c>
      <c r="D91" s="3" t="s">
        <v>305</v>
      </c>
      <c r="F91" s="3">
        <v>5.9</v>
      </c>
      <c r="G91" s="3">
        <v>6</v>
      </c>
      <c r="H91" s="3">
        <v>5.95</v>
      </c>
      <c r="I91" s="3">
        <v>1.3899999999999997</v>
      </c>
      <c r="J91" s="3" t="s">
        <v>48</v>
      </c>
      <c r="K91" s="3" t="s">
        <v>38</v>
      </c>
      <c r="L91" s="3" t="s">
        <v>35</v>
      </c>
      <c r="M91" s="3" t="s">
        <v>38</v>
      </c>
      <c r="N91" s="3">
        <v>24</v>
      </c>
      <c r="O91" s="3" t="s">
        <v>27</v>
      </c>
      <c r="P91" s="3" t="s">
        <v>306</v>
      </c>
      <c r="R91" s="3">
        <v>7.4</v>
      </c>
      <c r="T91" s="3">
        <v>48</v>
      </c>
      <c r="U91" s="3">
        <v>44</v>
      </c>
    </row>
    <row r="92" spans="1:21" s="3" customFormat="1" x14ac:dyDescent="0.25">
      <c r="A92" s="3">
        <v>136</v>
      </c>
      <c r="B92" s="3" t="s">
        <v>307</v>
      </c>
      <c r="D92" s="3" t="s">
        <v>305</v>
      </c>
      <c r="F92" s="3">
        <v>5.5</v>
      </c>
      <c r="G92" s="3">
        <v>5.7</v>
      </c>
      <c r="H92" s="3">
        <v>5.6</v>
      </c>
      <c r="I92" s="3">
        <v>1.7400000000000002</v>
      </c>
      <c r="J92" s="3" t="s">
        <v>48</v>
      </c>
      <c r="K92" s="3" t="s">
        <v>38</v>
      </c>
      <c r="L92" s="3" t="s">
        <v>35</v>
      </c>
      <c r="M92" s="3" t="s">
        <v>38</v>
      </c>
      <c r="N92" s="3">
        <v>24</v>
      </c>
      <c r="O92" s="3" t="s">
        <v>27</v>
      </c>
      <c r="P92" s="3" t="s">
        <v>306</v>
      </c>
      <c r="R92" s="3">
        <v>10</v>
      </c>
      <c r="T92" s="3">
        <v>39.200000000000003</v>
      </c>
      <c r="U92" s="3">
        <v>34.1</v>
      </c>
    </row>
    <row r="93" spans="1:21" s="3" customFormat="1" x14ac:dyDescent="0.25">
      <c r="A93" s="3">
        <v>137</v>
      </c>
      <c r="B93" s="3" t="s">
        <v>308</v>
      </c>
      <c r="C93" s="3">
        <v>5099</v>
      </c>
      <c r="D93" s="3" t="s">
        <v>305</v>
      </c>
      <c r="F93" s="3">
        <v>8.5</v>
      </c>
      <c r="G93" s="3">
        <v>8.6999999999999993</v>
      </c>
      <c r="H93" s="3">
        <v>8.6</v>
      </c>
      <c r="I93" s="3">
        <v>-1.2599999999999998</v>
      </c>
      <c r="J93" s="3" t="s">
        <v>48</v>
      </c>
      <c r="K93" s="3" t="s">
        <v>38</v>
      </c>
      <c r="L93" s="3" t="s">
        <v>35</v>
      </c>
      <c r="M93" s="3" t="s">
        <v>40</v>
      </c>
      <c r="N93" s="3">
        <v>23</v>
      </c>
      <c r="O93" s="3" t="s">
        <v>27</v>
      </c>
      <c r="P93" s="3" t="s">
        <v>306</v>
      </c>
      <c r="R93" s="3">
        <v>2.5</v>
      </c>
      <c r="T93" s="3">
        <v>48.6</v>
      </c>
      <c r="U93" s="3">
        <v>45.6</v>
      </c>
    </row>
    <row r="94" spans="1:21" s="3" customFormat="1" x14ac:dyDescent="0.25">
      <c r="A94" s="3">
        <v>138</v>
      </c>
      <c r="B94" s="3" t="s">
        <v>309</v>
      </c>
      <c r="D94" s="3" t="s">
        <v>305</v>
      </c>
      <c r="F94" s="3">
        <v>6.5</v>
      </c>
      <c r="G94" s="3">
        <v>6.6</v>
      </c>
      <c r="H94" s="3">
        <v>6.55</v>
      </c>
      <c r="I94" s="3">
        <v>0.79</v>
      </c>
      <c r="J94" s="3" t="s">
        <v>48</v>
      </c>
      <c r="K94" s="3" t="s">
        <v>38</v>
      </c>
      <c r="L94" s="3" t="s">
        <v>35</v>
      </c>
      <c r="M94" s="3" t="s">
        <v>40</v>
      </c>
      <c r="N94" s="3">
        <v>23</v>
      </c>
      <c r="O94" s="3" t="s">
        <v>27</v>
      </c>
      <c r="P94" s="3" t="s">
        <v>306</v>
      </c>
      <c r="R94" s="3">
        <v>4.5999999999999996</v>
      </c>
      <c r="T94" s="3">
        <v>49</v>
      </c>
      <c r="U94" s="3">
        <v>46.5</v>
      </c>
    </row>
    <row r="95" spans="1:21" s="3" customFormat="1" x14ac:dyDescent="0.25">
      <c r="A95" s="3">
        <v>139</v>
      </c>
      <c r="B95" s="3" t="s">
        <v>310</v>
      </c>
      <c r="D95" s="3" t="s">
        <v>311</v>
      </c>
      <c r="I95" s="3">
        <v>10.71</v>
      </c>
      <c r="J95" s="3" t="s">
        <v>48</v>
      </c>
      <c r="K95" s="3" t="s">
        <v>38</v>
      </c>
      <c r="L95" s="3" t="s">
        <v>35</v>
      </c>
      <c r="M95" s="3" t="s">
        <v>38</v>
      </c>
      <c r="N95" s="3">
        <v>24</v>
      </c>
      <c r="O95" s="3" t="s">
        <v>27</v>
      </c>
      <c r="P95" s="3" t="s">
        <v>306</v>
      </c>
      <c r="R95" s="3">
        <v>12.6</v>
      </c>
      <c r="T95" s="3">
        <v>49.8</v>
      </c>
      <c r="U95" s="3">
        <v>43.6</v>
      </c>
    </row>
    <row r="96" spans="1:21" s="3" customFormat="1" x14ac:dyDescent="0.25">
      <c r="A96" s="3">
        <v>140</v>
      </c>
      <c r="B96" s="3" t="s">
        <v>312</v>
      </c>
      <c r="D96" s="3" t="s">
        <v>313</v>
      </c>
      <c r="F96" s="3">
        <v>6.6</v>
      </c>
      <c r="G96" s="3">
        <v>7</v>
      </c>
      <c r="H96" s="3">
        <v>6.8</v>
      </c>
      <c r="I96" s="3">
        <v>1.2000000000000002</v>
      </c>
      <c r="J96" s="3" t="s">
        <v>48</v>
      </c>
      <c r="K96" s="3" t="s">
        <v>38</v>
      </c>
      <c r="L96" s="3" t="s">
        <v>35</v>
      </c>
      <c r="M96" s="3" t="s">
        <v>40</v>
      </c>
      <c r="N96" s="3">
        <v>23</v>
      </c>
      <c r="O96" s="3" t="s">
        <v>27</v>
      </c>
      <c r="P96" s="3" t="s">
        <v>306</v>
      </c>
      <c r="R96" s="3">
        <v>2.8</v>
      </c>
      <c r="T96" s="3">
        <v>40</v>
      </c>
      <c r="U96" s="3">
        <v>37</v>
      </c>
    </row>
    <row r="97" spans="1:21" s="3" customFormat="1" x14ac:dyDescent="0.25">
      <c r="A97" s="3">
        <v>141</v>
      </c>
      <c r="B97" s="3" t="s">
        <v>314</v>
      </c>
      <c r="D97" s="3" t="s">
        <v>313</v>
      </c>
      <c r="F97" s="3">
        <v>6.3</v>
      </c>
      <c r="G97" s="3">
        <v>6.6</v>
      </c>
      <c r="H97" s="3">
        <v>6.4499999999999993</v>
      </c>
      <c r="I97" s="3">
        <v>1.5500000000000007</v>
      </c>
      <c r="J97" s="3" t="s">
        <v>48</v>
      </c>
      <c r="K97" s="3" t="s">
        <v>38</v>
      </c>
      <c r="L97" s="3" t="s">
        <v>35</v>
      </c>
      <c r="M97" s="3" t="s">
        <v>40</v>
      </c>
      <c r="N97" s="3">
        <v>23</v>
      </c>
      <c r="O97" s="3" t="s">
        <v>27</v>
      </c>
      <c r="P97" s="3" t="s">
        <v>306</v>
      </c>
      <c r="R97" s="3">
        <v>2.2000000000000002</v>
      </c>
      <c r="T97" s="3">
        <v>48.1</v>
      </c>
      <c r="U97" s="3">
        <v>46.9</v>
      </c>
    </row>
    <row r="98" spans="1:21" s="3" customFormat="1" x14ac:dyDescent="0.25">
      <c r="A98" s="3">
        <v>142</v>
      </c>
      <c r="B98" s="3" t="s">
        <v>315</v>
      </c>
      <c r="D98" s="3" t="s">
        <v>313</v>
      </c>
      <c r="F98" s="3">
        <v>6.1</v>
      </c>
      <c r="G98" s="3">
        <v>6.3</v>
      </c>
      <c r="H98" s="3">
        <v>6.1999999999999993</v>
      </c>
      <c r="I98" s="3">
        <v>1.8000000000000007</v>
      </c>
      <c r="J98" s="3" t="s">
        <v>48</v>
      </c>
      <c r="K98" s="3" t="s">
        <v>38</v>
      </c>
      <c r="L98" s="3" t="s">
        <v>35</v>
      </c>
      <c r="M98" s="3" t="s">
        <v>38</v>
      </c>
      <c r="N98" s="3">
        <v>24</v>
      </c>
      <c r="O98" s="3" t="s">
        <v>27</v>
      </c>
      <c r="P98" s="3" t="s">
        <v>306</v>
      </c>
      <c r="R98" s="3">
        <v>5.0999999999999996</v>
      </c>
      <c r="T98" s="3">
        <v>39.9</v>
      </c>
      <c r="U98" s="3">
        <v>37.299999999999997</v>
      </c>
    </row>
    <row r="99" spans="1:21" s="3" customFormat="1" x14ac:dyDescent="0.25">
      <c r="A99" s="3">
        <v>143</v>
      </c>
      <c r="B99" s="3" t="s">
        <v>316</v>
      </c>
      <c r="D99" s="3" t="s">
        <v>313</v>
      </c>
      <c r="F99" s="3">
        <v>5.7</v>
      </c>
      <c r="G99" s="3">
        <v>6.1</v>
      </c>
      <c r="H99" s="3">
        <v>5.9</v>
      </c>
      <c r="I99" s="3">
        <v>2.0999999999999996</v>
      </c>
      <c r="J99" s="3" t="s">
        <v>48</v>
      </c>
      <c r="K99" s="3" t="s">
        <v>38</v>
      </c>
      <c r="L99" s="3" t="s">
        <v>35</v>
      </c>
      <c r="M99" s="3" t="s">
        <v>38</v>
      </c>
      <c r="N99" s="3">
        <v>24</v>
      </c>
      <c r="O99" s="3" t="s">
        <v>27</v>
      </c>
      <c r="P99" s="3" t="s">
        <v>306</v>
      </c>
      <c r="R99" s="3">
        <v>7.9</v>
      </c>
      <c r="T99" s="3">
        <v>44.6</v>
      </c>
      <c r="U99" s="3">
        <v>38.299999999999997</v>
      </c>
    </row>
    <row r="100" spans="1:21" s="3" customFormat="1" x14ac:dyDescent="0.25">
      <c r="A100" s="3">
        <v>144</v>
      </c>
      <c r="B100" s="3" t="s">
        <v>317</v>
      </c>
      <c r="D100" s="3" t="s">
        <v>313</v>
      </c>
      <c r="F100" s="3">
        <v>3.8</v>
      </c>
      <c r="G100" s="3">
        <v>4.7</v>
      </c>
      <c r="H100" s="3">
        <v>4.25</v>
      </c>
      <c r="I100" s="3">
        <v>3.75</v>
      </c>
      <c r="J100" s="3" t="s">
        <v>48</v>
      </c>
      <c r="K100" s="3" t="s">
        <v>38</v>
      </c>
      <c r="L100" s="3" t="s">
        <v>35</v>
      </c>
      <c r="M100" s="3" t="s">
        <v>38</v>
      </c>
      <c r="N100" s="3">
        <v>24</v>
      </c>
      <c r="O100" s="3" t="s">
        <v>27</v>
      </c>
      <c r="P100" s="3" t="s">
        <v>306</v>
      </c>
      <c r="R100" s="3">
        <v>9.6999999999999993</v>
      </c>
      <c r="T100" s="3">
        <v>51</v>
      </c>
      <c r="U100" s="3">
        <v>46</v>
      </c>
    </row>
    <row r="101" spans="1:21" s="3" customFormat="1" x14ac:dyDescent="0.25">
      <c r="A101" s="3">
        <v>145</v>
      </c>
      <c r="B101" s="3" t="s">
        <v>318</v>
      </c>
      <c r="D101" s="3" t="s">
        <v>313</v>
      </c>
      <c r="F101" s="3">
        <v>1.7</v>
      </c>
      <c r="G101" s="3">
        <v>3.8</v>
      </c>
      <c r="H101" s="3">
        <v>2.75</v>
      </c>
      <c r="I101" s="3">
        <v>5.25</v>
      </c>
      <c r="J101" s="3" t="s">
        <v>48</v>
      </c>
      <c r="K101" s="3" t="s">
        <v>38</v>
      </c>
      <c r="L101" s="3" t="s">
        <v>35</v>
      </c>
      <c r="M101" s="3" t="s">
        <v>38</v>
      </c>
      <c r="N101" s="3">
        <v>24</v>
      </c>
      <c r="O101" s="3" t="s">
        <v>27</v>
      </c>
      <c r="P101" s="3" t="s">
        <v>306</v>
      </c>
      <c r="R101" s="3">
        <v>5.7</v>
      </c>
      <c r="T101" s="3">
        <v>63.5</v>
      </c>
      <c r="U101" s="3">
        <v>59.9</v>
      </c>
    </row>
    <row r="102" spans="1:21" s="3" customFormat="1" x14ac:dyDescent="0.25">
      <c r="A102" s="3">
        <v>146</v>
      </c>
      <c r="B102" s="3" t="s">
        <v>319</v>
      </c>
      <c r="C102" s="3">
        <v>2851</v>
      </c>
      <c r="D102" s="3" t="s">
        <v>320</v>
      </c>
      <c r="F102" s="3">
        <v>7.75</v>
      </c>
      <c r="G102" s="3">
        <v>7.75</v>
      </c>
      <c r="H102" s="3">
        <v>7.75</v>
      </c>
      <c r="I102" s="3">
        <v>-0.45000000000000018</v>
      </c>
      <c r="J102" s="3" t="s">
        <v>48</v>
      </c>
      <c r="K102" s="3" t="s">
        <v>38</v>
      </c>
      <c r="L102" s="3" t="s">
        <v>35</v>
      </c>
      <c r="M102" s="3" t="s">
        <v>40</v>
      </c>
      <c r="N102" s="3">
        <v>23</v>
      </c>
      <c r="O102" s="3" t="s">
        <v>27</v>
      </c>
      <c r="P102" s="3" t="s">
        <v>306</v>
      </c>
      <c r="R102" s="3">
        <v>0.5</v>
      </c>
      <c r="T102" s="3">
        <v>60.6</v>
      </c>
      <c r="U102" s="3">
        <v>60.3</v>
      </c>
    </row>
    <row r="103" spans="1:21" s="3" customFormat="1" x14ac:dyDescent="0.25">
      <c r="A103" s="3">
        <v>147</v>
      </c>
      <c r="B103" s="3" t="s">
        <v>321</v>
      </c>
      <c r="C103" s="3">
        <v>2841</v>
      </c>
      <c r="D103" s="3" t="s">
        <v>320</v>
      </c>
      <c r="F103" s="3">
        <v>6</v>
      </c>
      <c r="G103" s="3">
        <v>6</v>
      </c>
      <c r="H103" s="3">
        <v>6</v>
      </c>
      <c r="I103" s="3">
        <v>1.2999999999999998</v>
      </c>
      <c r="J103" s="3" t="s">
        <v>48</v>
      </c>
      <c r="K103" s="3" t="s">
        <v>38</v>
      </c>
      <c r="L103" s="3" t="s">
        <v>35</v>
      </c>
      <c r="M103" s="3" t="s">
        <v>38</v>
      </c>
      <c r="N103" s="3">
        <v>24</v>
      </c>
      <c r="O103" s="3" t="s">
        <v>27</v>
      </c>
      <c r="P103" s="3" t="s">
        <v>306</v>
      </c>
      <c r="R103" s="3">
        <v>6</v>
      </c>
      <c r="T103" s="3">
        <v>35.4</v>
      </c>
      <c r="U103" s="3">
        <v>33.299999999999997</v>
      </c>
    </row>
    <row r="104" spans="1:21" s="3" customFormat="1" x14ac:dyDescent="0.25">
      <c r="A104" s="3">
        <v>148</v>
      </c>
      <c r="B104" s="3" t="s">
        <v>323</v>
      </c>
      <c r="C104" s="3">
        <v>2848</v>
      </c>
      <c r="D104" s="3" t="s">
        <v>320</v>
      </c>
      <c r="F104" s="3">
        <v>7.2</v>
      </c>
      <c r="G104" s="3">
        <v>7.2</v>
      </c>
      <c r="H104" s="3">
        <v>7.2</v>
      </c>
      <c r="I104" s="3">
        <v>9.9999999999999645E-2</v>
      </c>
      <c r="J104" s="3" t="s">
        <v>48</v>
      </c>
      <c r="K104" s="3" t="s">
        <v>38</v>
      </c>
      <c r="L104" s="3" t="s">
        <v>35</v>
      </c>
      <c r="M104" s="3" t="s">
        <v>40</v>
      </c>
      <c r="N104" s="3">
        <v>23</v>
      </c>
      <c r="O104" s="3" t="s">
        <v>27</v>
      </c>
      <c r="P104" s="3" t="s">
        <v>306</v>
      </c>
      <c r="R104" s="3">
        <v>0.7</v>
      </c>
      <c r="T104" s="3">
        <v>58.8</v>
      </c>
      <c r="U104" s="3">
        <v>58.4</v>
      </c>
    </row>
    <row r="105" spans="1:21" s="3" customFormat="1" x14ac:dyDescent="0.25">
      <c r="A105" s="3">
        <v>149</v>
      </c>
      <c r="B105" s="3" t="s">
        <v>324</v>
      </c>
      <c r="C105" s="3">
        <v>2845</v>
      </c>
      <c r="D105" s="3" t="s">
        <v>320</v>
      </c>
      <c r="F105" s="3">
        <v>6.54</v>
      </c>
      <c r="G105" s="3">
        <v>6.54</v>
      </c>
      <c r="H105" s="3">
        <v>6.54</v>
      </c>
      <c r="I105" s="3">
        <v>0.75999999999999979</v>
      </c>
      <c r="J105" s="3" t="s">
        <v>48</v>
      </c>
      <c r="K105" s="3" t="s">
        <v>38</v>
      </c>
      <c r="L105" s="3" t="s">
        <v>35</v>
      </c>
      <c r="M105" s="3" t="s">
        <v>38</v>
      </c>
      <c r="N105" s="3">
        <v>24</v>
      </c>
      <c r="O105" s="3" t="s">
        <v>27</v>
      </c>
      <c r="P105" s="3" t="s">
        <v>306</v>
      </c>
      <c r="R105" s="3">
        <v>7.1</v>
      </c>
      <c r="T105" s="3">
        <v>42.1</v>
      </c>
      <c r="U105" s="3">
        <v>39.1</v>
      </c>
    </row>
    <row r="106" spans="1:21" s="3" customFormat="1" x14ac:dyDescent="0.25">
      <c r="A106" s="3">
        <v>150</v>
      </c>
      <c r="B106" s="3" t="s">
        <v>326</v>
      </c>
      <c r="C106" s="3">
        <v>2854</v>
      </c>
      <c r="D106" s="3" t="s">
        <v>320</v>
      </c>
      <c r="F106" s="3">
        <v>9.32</v>
      </c>
      <c r="G106" s="3">
        <v>9.32</v>
      </c>
      <c r="H106" s="3">
        <v>9.32</v>
      </c>
      <c r="I106" s="3">
        <v>-2.0200000000000005</v>
      </c>
      <c r="J106" s="3" t="s">
        <v>48</v>
      </c>
      <c r="K106" s="3" t="s">
        <v>38</v>
      </c>
      <c r="L106" s="3" t="s">
        <v>35</v>
      </c>
      <c r="M106" s="3" t="s">
        <v>40</v>
      </c>
      <c r="N106" s="3">
        <v>23</v>
      </c>
      <c r="O106" s="3" t="s">
        <v>27</v>
      </c>
      <c r="P106" s="3" t="s">
        <v>306</v>
      </c>
      <c r="R106" s="3">
        <v>0.9</v>
      </c>
      <c r="T106" s="3">
        <v>50.8</v>
      </c>
      <c r="U106" s="3">
        <v>50.4</v>
      </c>
    </row>
    <row r="107" spans="1:21" s="3" customFormat="1" x14ac:dyDescent="0.25">
      <c r="A107" s="3">
        <v>151</v>
      </c>
      <c r="B107" s="3" t="s">
        <v>418</v>
      </c>
      <c r="C107" s="3">
        <v>2649</v>
      </c>
      <c r="D107" s="3" t="s">
        <v>329</v>
      </c>
      <c r="H107" s="3">
        <v>2.9200000000000017</v>
      </c>
      <c r="I107" s="3">
        <v>26.5</v>
      </c>
      <c r="J107" s="3" t="s">
        <v>48</v>
      </c>
      <c r="K107" s="3" t="s">
        <v>330</v>
      </c>
      <c r="L107" s="3" t="s">
        <v>35</v>
      </c>
      <c r="M107" s="3" t="s">
        <v>39</v>
      </c>
      <c r="N107" s="3">
        <v>22</v>
      </c>
      <c r="O107" s="3" t="s">
        <v>27</v>
      </c>
      <c r="P107" s="3" t="s">
        <v>306</v>
      </c>
      <c r="R107" s="3">
        <v>12.7</v>
      </c>
      <c r="T107" s="3">
        <v>16.899999999999999</v>
      </c>
      <c r="U107" s="3">
        <v>14.7</v>
      </c>
    </row>
    <row r="108" spans="1:21" s="3" customFormat="1" x14ac:dyDescent="0.25">
      <c r="A108" s="3">
        <v>152</v>
      </c>
      <c r="B108" s="3" t="s">
        <v>419</v>
      </c>
      <c r="C108" s="3">
        <v>2652</v>
      </c>
      <c r="D108" s="3" t="s">
        <v>332</v>
      </c>
      <c r="H108" s="3">
        <v>3.5</v>
      </c>
      <c r="I108" s="3">
        <v>19.7</v>
      </c>
      <c r="J108" s="3" t="s">
        <v>48</v>
      </c>
      <c r="K108" s="3" t="s">
        <v>330</v>
      </c>
      <c r="L108" s="3" t="s">
        <v>35</v>
      </c>
      <c r="M108" s="3" t="s">
        <v>39</v>
      </c>
      <c r="N108" s="3">
        <v>22</v>
      </c>
      <c r="O108" s="3" t="s">
        <v>27</v>
      </c>
      <c r="P108" s="3" t="s">
        <v>306</v>
      </c>
      <c r="R108" s="3">
        <v>11.7</v>
      </c>
      <c r="T108" s="3">
        <v>9.5</v>
      </c>
      <c r="U108" s="3">
        <v>8.4</v>
      </c>
    </row>
    <row r="109" spans="1:21" s="3" customFormat="1" x14ac:dyDescent="0.25">
      <c r="A109" s="3">
        <v>153</v>
      </c>
      <c r="B109" s="3" t="s">
        <v>420</v>
      </c>
      <c r="C109" s="3">
        <v>2655</v>
      </c>
      <c r="D109" s="3" t="s">
        <v>332</v>
      </c>
      <c r="H109" s="3">
        <v>2.3999999999999986</v>
      </c>
      <c r="I109" s="3">
        <v>20.8</v>
      </c>
      <c r="J109" s="3" t="s">
        <v>48</v>
      </c>
      <c r="K109" s="3" t="s">
        <v>330</v>
      </c>
      <c r="L109" s="3" t="s">
        <v>35</v>
      </c>
      <c r="M109" s="3" t="s">
        <v>39</v>
      </c>
      <c r="N109" s="3">
        <v>22</v>
      </c>
      <c r="O109" s="3" t="s">
        <v>27</v>
      </c>
      <c r="P109" s="3" t="s">
        <v>306</v>
      </c>
      <c r="R109" s="3">
        <v>14.4</v>
      </c>
      <c r="T109" s="3">
        <v>11.1</v>
      </c>
      <c r="U109" s="3">
        <v>9.5</v>
      </c>
    </row>
    <row r="110" spans="1:21" s="3" customFormat="1" x14ac:dyDescent="0.25">
      <c r="A110" s="3">
        <v>154</v>
      </c>
      <c r="B110" s="3" t="s">
        <v>421</v>
      </c>
      <c r="C110" s="3">
        <v>2656</v>
      </c>
      <c r="D110" s="3" t="s">
        <v>332</v>
      </c>
      <c r="H110" s="3">
        <v>2.0999999999999979</v>
      </c>
      <c r="I110" s="3">
        <v>21.1</v>
      </c>
      <c r="J110" s="3" t="s">
        <v>48</v>
      </c>
      <c r="K110" s="3" t="s">
        <v>330</v>
      </c>
      <c r="L110" s="3" t="s">
        <v>35</v>
      </c>
      <c r="M110" s="3" t="s">
        <v>39</v>
      </c>
      <c r="N110" s="3">
        <v>22</v>
      </c>
      <c r="O110" s="3" t="s">
        <v>27</v>
      </c>
      <c r="P110" s="3" t="s">
        <v>306</v>
      </c>
      <c r="R110" s="3">
        <v>11.9</v>
      </c>
      <c r="T110" s="3">
        <v>22.5</v>
      </c>
      <c r="U110" s="3">
        <v>19.8</v>
      </c>
    </row>
    <row r="111" spans="1:21" s="3" customFormat="1" x14ac:dyDescent="0.25">
      <c r="A111" s="3">
        <v>155</v>
      </c>
      <c r="B111" s="3" t="s">
        <v>422</v>
      </c>
      <c r="C111" s="3">
        <v>2657</v>
      </c>
      <c r="D111" s="3" t="s">
        <v>332</v>
      </c>
      <c r="H111" s="3">
        <v>1.8000000000000007</v>
      </c>
      <c r="I111" s="3">
        <v>21.4</v>
      </c>
      <c r="J111" s="3" t="s">
        <v>48</v>
      </c>
      <c r="K111" s="3" t="s">
        <v>330</v>
      </c>
      <c r="L111" s="3" t="s">
        <v>35</v>
      </c>
      <c r="M111" s="3" t="s">
        <v>39</v>
      </c>
      <c r="N111" s="3">
        <v>22</v>
      </c>
      <c r="O111" s="3" t="s">
        <v>27</v>
      </c>
      <c r="P111" s="3" t="s">
        <v>306</v>
      </c>
      <c r="R111" s="3">
        <v>15.9</v>
      </c>
      <c r="T111" s="3">
        <v>14.4</v>
      </c>
      <c r="U111" s="3">
        <v>12.1</v>
      </c>
    </row>
    <row r="112" spans="1:21" s="3" customFormat="1" x14ac:dyDescent="0.25">
      <c r="A112" s="3">
        <v>156</v>
      </c>
      <c r="B112" s="3" t="s">
        <v>423</v>
      </c>
      <c r="C112" s="3">
        <v>2659</v>
      </c>
      <c r="D112" s="3" t="s">
        <v>332</v>
      </c>
      <c r="H112" s="3">
        <v>0.19999999999999929</v>
      </c>
      <c r="I112" s="3">
        <v>23</v>
      </c>
      <c r="J112" s="3" t="s">
        <v>48</v>
      </c>
      <c r="K112" s="3" t="s">
        <v>330</v>
      </c>
      <c r="L112" s="3" t="s">
        <v>35</v>
      </c>
      <c r="M112" s="3" t="s">
        <v>39</v>
      </c>
      <c r="N112" s="3">
        <v>22</v>
      </c>
      <c r="O112" s="3" t="s">
        <v>27</v>
      </c>
      <c r="P112" s="3" t="s">
        <v>306</v>
      </c>
      <c r="R112" s="3">
        <v>6.1</v>
      </c>
      <c r="T112" s="3">
        <v>12.4</v>
      </c>
      <c r="U112" s="3">
        <v>11.6</v>
      </c>
    </row>
    <row r="113" spans="1:21" s="3" customFormat="1" x14ac:dyDescent="0.25">
      <c r="A113" s="3">
        <v>157</v>
      </c>
      <c r="B113" s="3" t="s">
        <v>338</v>
      </c>
      <c r="C113" s="3">
        <v>2658</v>
      </c>
      <c r="D113" s="3" t="s">
        <v>332</v>
      </c>
      <c r="H113" s="3">
        <v>1.0999999999999979</v>
      </c>
      <c r="I113" s="3">
        <v>22.1</v>
      </c>
      <c r="J113" s="3" t="s">
        <v>48</v>
      </c>
      <c r="K113" s="3" t="s">
        <v>330</v>
      </c>
      <c r="L113" s="3" t="s">
        <v>35</v>
      </c>
      <c r="M113" s="3" t="s">
        <v>39</v>
      </c>
      <c r="N113" s="3">
        <v>22</v>
      </c>
      <c r="O113" s="3" t="s">
        <v>27</v>
      </c>
      <c r="P113" s="3" t="s">
        <v>306</v>
      </c>
      <c r="R113" s="3">
        <v>10</v>
      </c>
      <c r="T113" s="3">
        <v>20.8</v>
      </c>
      <c r="U113" s="3">
        <v>18.7</v>
      </c>
    </row>
    <row r="114" spans="1:21" s="3" customFormat="1" x14ac:dyDescent="0.25">
      <c r="A114" s="3">
        <v>226</v>
      </c>
      <c r="B114" s="3" t="s">
        <v>339</v>
      </c>
      <c r="D114" s="3" t="s">
        <v>340</v>
      </c>
      <c r="F114" s="3">
        <v>0</v>
      </c>
      <c r="G114" s="3">
        <v>0</v>
      </c>
      <c r="H114" s="3">
        <v>0</v>
      </c>
      <c r="I114" s="3">
        <v>-17.7</v>
      </c>
      <c r="J114" s="3" t="s">
        <v>48</v>
      </c>
      <c r="K114" s="3" t="s">
        <v>38</v>
      </c>
      <c r="L114" s="3" t="s">
        <v>34</v>
      </c>
      <c r="M114" s="3" t="s">
        <v>34</v>
      </c>
      <c r="N114" s="3">
        <v>31</v>
      </c>
      <c r="O114" s="3" t="s">
        <v>33</v>
      </c>
      <c r="P114" s="3" t="s">
        <v>306</v>
      </c>
      <c r="Q114" s="3">
        <v>0.75898516603829502</v>
      </c>
      <c r="R114" s="3">
        <v>8.3850573766443297</v>
      </c>
      <c r="T114" s="3">
        <v>25.059303453976899</v>
      </c>
      <c r="U114" s="3">
        <v>23</v>
      </c>
    </row>
    <row r="115" spans="1:21" s="3" customFormat="1" x14ac:dyDescent="0.25">
      <c r="A115" s="3">
        <v>227</v>
      </c>
      <c r="B115" s="3" t="s">
        <v>341</v>
      </c>
      <c r="D115" s="3" t="s">
        <v>342</v>
      </c>
      <c r="F115" s="3">
        <v>0</v>
      </c>
      <c r="G115" s="3">
        <v>0</v>
      </c>
      <c r="H115" s="3">
        <v>0</v>
      </c>
      <c r="I115" s="3">
        <v>-16</v>
      </c>
      <c r="J115" s="3" t="s">
        <v>48</v>
      </c>
      <c r="K115" s="3" t="s">
        <v>38</v>
      </c>
      <c r="L115" s="3" t="s">
        <v>34</v>
      </c>
      <c r="M115" s="3" t="s">
        <v>34</v>
      </c>
      <c r="N115" s="3">
        <v>31</v>
      </c>
      <c r="O115" s="3" t="s">
        <v>33</v>
      </c>
      <c r="P115" s="3" t="s">
        <v>306</v>
      </c>
      <c r="Q115" s="3">
        <v>1.22301087010473</v>
      </c>
      <c r="R115" s="3">
        <v>7.5445475753213804</v>
      </c>
      <c r="T115" s="3">
        <v>26.936167928276099</v>
      </c>
      <c r="U115" s="3">
        <v>24.9</v>
      </c>
    </row>
    <row r="116" spans="1:21" s="3" customFormat="1" x14ac:dyDescent="0.25">
      <c r="A116" s="3">
        <v>228</v>
      </c>
      <c r="B116" s="3" t="s">
        <v>343</v>
      </c>
      <c r="D116" s="3" t="s">
        <v>344</v>
      </c>
      <c r="F116" s="3">
        <v>0</v>
      </c>
      <c r="G116" s="3">
        <v>0</v>
      </c>
      <c r="H116" s="3">
        <v>0</v>
      </c>
      <c r="I116" s="3">
        <v>-14.9</v>
      </c>
      <c r="J116" s="3" t="s">
        <v>48</v>
      </c>
      <c r="K116" s="3" t="s">
        <v>38</v>
      </c>
      <c r="L116" s="3" t="s">
        <v>34</v>
      </c>
      <c r="M116" s="3" t="s">
        <v>34</v>
      </c>
      <c r="N116" s="3">
        <v>31</v>
      </c>
      <c r="O116" s="3" t="s">
        <v>33</v>
      </c>
      <c r="P116" s="3" t="s">
        <v>306</v>
      </c>
      <c r="Q116" s="3">
        <v>0</v>
      </c>
      <c r="R116" s="3">
        <v>5.6504674394388399</v>
      </c>
      <c r="T116" s="3">
        <v>26.407771700241302</v>
      </c>
      <c r="U116" s="3">
        <v>24.9</v>
      </c>
    </row>
    <row r="117" spans="1:21" s="3" customFormat="1" x14ac:dyDescent="0.25">
      <c r="A117" s="3">
        <v>229</v>
      </c>
      <c r="B117" s="3" t="s">
        <v>349</v>
      </c>
      <c r="C117" s="3">
        <v>6227</v>
      </c>
      <c r="D117" s="3" t="s">
        <v>346</v>
      </c>
      <c r="I117" s="3">
        <v>21.01</v>
      </c>
      <c r="J117" s="3" t="s">
        <v>48</v>
      </c>
      <c r="K117" s="3" t="s">
        <v>347</v>
      </c>
      <c r="L117" s="3" t="s">
        <v>71</v>
      </c>
      <c r="M117" s="3" t="s">
        <v>348</v>
      </c>
      <c r="N117" s="3">
        <v>43</v>
      </c>
      <c r="O117" s="3" t="s">
        <v>30</v>
      </c>
      <c r="P117" s="3" t="s">
        <v>306</v>
      </c>
      <c r="Q117" s="4"/>
      <c r="R117" s="4">
        <v>0.1858276631880281</v>
      </c>
      <c r="S117" s="4">
        <v>0.81417233681197199</v>
      </c>
      <c r="T117" s="4">
        <v>2.968959093175199</v>
      </c>
      <c r="U117" s="4">
        <v>2.4172443627896052</v>
      </c>
    </row>
    <row r="118" spans="1:21" s="3" customFormat="1" x14ac:dyDescent="0.25">
      <c r="A118" s="3">
        <v>230</v>
      </c>
      <c r="B118" s="3" t="s">
        <v>350</v>
      </c>
      <c r="C118" s="3">
        <v>6228</v>
      </c>
      <c r="D118" s="3" t="s">
        <v>346</v>
      </c>
      <c r="I118" s="3">
        <v>20.61</v>
      </c>
      <c r="J118" s="3" t="s">
        <v>48</v>
      </c>
      <c r="K118" s="3" t="s">
        <v>347</v>
      </c>
      <c r="L118" s="3" t="s">
        <v>71</v>
      </c>
      <c r="M118" s="3" t="s">
        <v>348</v>
      </c>
      <c r="N118" s="3">
        <v>43</v>
      </c>
      <c r="O118" s="3" t="s">
        <v>30</v>
      </c>
      <c r="P118" s="3" t="s">
        <v>306</v>
      </c>
      <c r="Q118" s="4"/>
      <c r="R118" s="4">
        <v>2.6678734233972413E-2</v>
      </c>
      <c r="S118" s="4">
        <v>0.97332126576602751</v>
      </c>
      <c r="T118" s="4">
        <v>1.173008019109367</v>
      </c>
      <c r="U118" s="4">
        <v>1.1417136499132297</v>
      </c>
    </row>
    <row r="119" spans="1:21" s="3" customFormat="1" x14ac:dyDescent="0.25">
      <c r="A119" s="3">
        <v>231</v>
      </c>
      <c r="B119" s="3" t="s">
        <v>351</v>
      </c>
      <c r="C119" s="3">
        <v>6229</v>
      </c>
      <c r="D119" s="3" t="s">
        <v>346</v>
      </c>
      <c r="I119" s="3">
        <v>20.61</v>
      </c>
      <c r="J119" s="3" t="s">
        <v>48</v>
      </c>
      <c r="K119" s="3" t="s">
        <v>347</v>
      </c>
      <c r="L119" s="3" t="s">
        <v>352</v>
      </c>
      <c r="M119" s="3" t="s">
        <v>353</v>
      </c>
      <c r="N119" s="3">
        <v>13.5</v>
      </c>
      <c r="O119" s="3" t="s">
        <v>31</v>
      </c>
      <c r="P119" s="3" t="s">
        <v>306</v>
      </c>
      <c r="Q119" s="4"/>
      <c r="R119" s="4">
        <v>8.4065305556518422E-2</v>
      </c>
      <c r="S119" s="4">
        <v>0.91593469444348152</v>
      </c>
      <c r="T119" s="4">
        <v>6.6720153800740238</v>
      </c>
      <c r="U119" s="4">
        <v>6.1111303684703104</v>
      </c>
    </row>
    <row r="120" spans="1:21" s="3" customFormat="1" x14ac:dyDescent="0.25">
      <c r="A120" s="3">
        <v>232</v>
      </c>
      <c r="B120" s="3" t="s">
        <v>354</v>
      </c>
      <c r="C120" s="3">
        <v>6230</v>
      </c>
      <c r="D120" s="3" t="s">
        <v>346</v>
      </c>
      <c r="I120" s="3">
        <v>19.91</v>
      </c>
      <c r="J120" s="3" t="s">
        <v>48</v>
      </c>
      <c r="K120" s="3" t="s">
        <v>347</v>
      </c>
      <c r="L120" s="3" t="s">
        <v>352</v>
      </c>
      <c r="M120" s="3" t="s">
        <v>353</v>
      </c>
      <c r="N120" s="3">
        <v>13.5</v>
      </c>
      <c r="O120" s="3" t="s">
        <v>31</v>
      </c>
      <c r="P120" s="3" t="s">
        <v>306</v>
      </c>
      <c r="Q120" s="4"/>
      <c r="R120" s="4">
        <v>6.5589158929546698E-2</v>
      </c>
      <c r="S120" s="4">
        <v>0.93441084107045336</v>
      </c>
      <c r="T120" s="4">
        <v>2.7087252735209773</v>
      </c>
      <c r="U120" s="4">
        <v>2.5310622610595304</v>
      </c>
    </row>
    <row r="121" spans="1:21" s="3" customFormat="1" x14ac:dyDescent="0.25">
      <c r="A121" s="3">
        <v>233</v>
      </c>
      <c r="B121" s="3" t="s">
        <v>355</v>
      </c>
      <c r="C121" s="3">
        <v>6231</v>
      </c>
      <c r="D121" s="3" t="s">
        <v>346</v>
      </c>
      <c r="I121" s="3">
        <v>19.310000000000002</v>
      </c>
      <c r="J121" s="3" t="s">
        <v>48</v>
      </c>
      <c r="K121" s="3" t="s">
        <v>347</v>
      </c>
      <c r="L121" s="3" t="s">
        <v>271</v>
      </c>
      <c r="M121" s="3" t="s">
        <v>271</v>
      </c>
      <c r="N121" s="3">
        <v>13</v>
      </c>
      <c r="O121" s="3" t="s">
        <v>31</v>
      </c>
      <c r="P121" s="3" t="s">
        <v>306</v>
      </c>
      <c r="Q121" s="4"/>
      <c r="R121" s="4">
        <v>6.8140065690586199E-2</v>
      </c>
      <c r="S121" s="4">
        <v>0.93185993430941372</v>
      </c>
      <c r="T121" s="4">
        <v>1.0723460182806619</v>
      </c>
      <c r="U121" s="4">
        <v>0.99927629015197894</v>
      </c>
    </row>
    <row r="122" spans="1:21" s="3" customFormat="1" x14ac:dyDescent="0.25">
      <c r="A122" s="3">
        <v>234</v>
      </c>
      <c r="B122" s="3" t="s">
        <v>356</v>
      </c>
      <c r="C122" s="3">
        <v>6232</v>
      </c>
      <c r="D122" s="3" t="s">
        <v>346</v>
      </c>
      <c r="I122" s="3">
        <v>18.810000000000002</v>
      </c>
      <c r="J122" s="3" t="s">
        <v>48</v>
      </c>
      <c r="K122" s="3" t="s">
        <v>347</v>
      </c>
      <c r="L122" s="3" t="s">
        <v>271</v>
      </c>
      <c r="M122" s="3" t="s">
        <v>271</v>
      </c>
      <c r="N122" s="3">
        <v>13</v>
      </c>
      <c r="O122" s="3" t="s">
        <v>31</v>
      </c>
      <c r="P122" s="3" t="s">
        <v>306</v>
      </c>
      <c r="Q122" s="4"/>
      <c r="R122" s="4">
        <v>0.11268304036754806</v>
      </c>
      <c r="S122" s="4">
        <v>0.88731695963245205</v>
      </c>
      <c r="T122" s="4">
        <v>0.23151844164138582</v>
      </c>
      <c r="U122" s="4">
        <v>0.20543023973607774</v>
      </c>
    </row>
    <row r="123" spans="1:21" s="3" customFormat="1" x14ac:dyDescent="0.25">
      <c r="A123" s="3">
        <v>235</v>
      </c>
      <c r="B123" s="3" t="s">
        <v>357</v>
      </c>
      <c r="C123" s="3">
        <v>6233</v>
      </c>
      <c r="D123" s="3" t="s">
        <v>346</v>
      </c>
      <c r="I123" s="3">
        <v>18.060000000000002</v>
      </c>
      <c r="J123" s="3" t="s">
        <v>48</v>
      </c>
      <c r="K123" s="3" t="s">
        <v>347</v>
      </c>
      <c r="L123" s="3" t="s">
        <v>271</v>
      </c>
      <c r="M123" s="3" t="s">
        <v>271</v>
      </c>
      <c r="N123" s="3">
        <v>13</v>
      </c>
      <c r="O123" s="3" t="s">
        <v>31</v>
      </c>
      <c r="P123" s="3" t="s">
        <v>306</v>
      </c>
      <c r="Q123" s="4"/>
      <c r="R123" s="4">
        <v>0.33932373079652467</v>
      </c>
      <c r="S123" s="4">
        <v>0.66067626920347544</v>
      </c>
      <c r="T123" s="4">
        <v>0.50222080297268268</v>
      </c>
      <c r="U123" s="4">
        <v>0.3318053664243657</v>
      </c>
    </row>
    <row r="124" spans="1:21" s="3" customFormat="1" x14ac:dyDescent="0.25">
      <c r="A124" s="3">
        <v>236</v>
      </c>
      <c r="B124" s="3" t="s">
        <v>358</v>
      </c>
      <c r="C124" s="3">
        <v>6248</v>
      </c>
      <c r="D124" s="3" t="s">
        <v>359</v>
      </c>
      <c r="I124" s="3">
        <v>22.72</v>
      </c>
      <c r="J124" s="3" t="s">
        <v>48</v>
      </c>
      <c r="K124" s="3" t="s">
        <v>347</v>
      </c>
      <c r="L124" s="3" t="s">
        <v>71</v>
      </c>
      <c r="M124" s="3" t="s">
        <v>348</v>
      </c>
      <c r="N124" s="3">
        <v>43</v>
      </c>
      <c r="O124" s="3" t="s">
        <v>30</v>
      </c>
      <c r="P124" s="3" t="s">
        <v>306</v>
      </c>
      <c r="Q124" s="4"/>
      <c r="R124" s="4">
        <v>0.48667835121742092</v>
      </c>
      <c r="S124" s="4">
        <v>0.51332164878257902</v>
      </c>
      <c r="T124" s="4">
        <v>0.64480471628592484</v>
      </c>
      <c r="U124" s="4">
        <v>0.33099222010667401</v>
      </c>
    </row>
    <row r="125" spans="1:21" s="3" customFormat="1" x14ac:dyDescent="0.25">
      <c r="A125" s="3">
        <v>237</v>
      </c>
      <c r="B125" s="3" t="s">
        <v>361</v>
      </c>
      <c r="C125" s="3">
        <v>6250</v>
      </c>
      <c r="D125" s="3" t="s">
        <v>359</v>
      </c>
      <c r="I125" s="3">
        <v>21.39</v>
      </c>
      <c r="J125" s="3" t="s">
        <v>48</v>
      </c>
      <c r="K125" s="3" t="s">
        <v>347</v>
      </c>
      <c r="L125" s="3" t="s">
        <v>71</v>
      </c>
      <c r="M125" s="3" t="s">
        <v>348</v>
      </c>
      <c r="N125" s="3">
        <v>43</v>
      </c>
      <c r="O125" s="3" t="s">
        <v>30</v>
      </c>
      <c r="P125" s="3" t="s">
        <v>306</v>
      </c>
      <c r="Q125" s="4"/>
      <c r="R125" s="4">
        <v>0.19459450610614545</v>
      </c>
      <c r="S125" s="4">
        <v>0.80540549389385452</v>
      </c>
      <c r="T125" s="4">
        <v>1.5158844691965285</v>
      </c>
      <c r="U125" s="4">
        <v>1.2209016795992536</v>
      </c>
    </row>
    <row r="126" spans="1:21" s="3" customFormat="1" x14ac:dyDescent="0.25">
      <c r="A126" s="3">
        <v>238</v>
      </c>
      <c r="B126" s="3" t="s">
        <v>362</v>
      </c>
      <c r="C126" s="3">
        <v>6251</v>
      </c>
      <c r="D126" s="3" t="s">
        <v>359</v>
      </c>
      <c r="I126" s="3">
        <v>21.34</v>
      </c>
      <c r="J126" s="3" t="s">
        <v>48</v>
      </c>
      <c r="K126" s="3" t="s">
        <v>347</v>
      </c>
      <c r="L126" s="3" t="s">
        <v>71</v>
      </c>
      <c r="M126" s="3" t="s">
        <v>348</v>
      </c>
      <c r="N126" s="3">
        <v>43</v>
      </c>
      <c r="O126" s="3" t="s">
        <v>30</v>
      </c>
      <c r="P126" s="3" t="s">
        <v>306</v>
      </c>
      <c r="Q126" s="4"/>
      <c r="R126" s="4">
        <v>2.6084403100431596E-2</v>
      </c>
      <c r="S126" s="4">
        <v>0.97391559689956841</v>
      </c>
      <c r="T126" s="4">
        <v>2.7562392267739195</v>
      </c>
      <c r="U126" s="4">
        <v>2.6843443717415267</v>
      </c>
    </row>
    <row r="127" spans="1:21" s="3" customFormat="1" x14ac:dyDescent="0.25">
      <c r="A127" s="3">
        <v>239</v>
      </c>
      <c r="B127" s="3" t="s">
        <v>364</v>
      </c>
      <c r="C127" s="3">
        <v>6253</v>
      </c>
      <c r="D127" s="3" t="s">
        <v>359</v>
      </c>
      <c r="I127" s="3">
        <v>20.939999999999998</v>
      </c>
      <c r="J127" s="3" t="s">
        <v>48</v>
      </c>
      <c r="K127" s="3" t="s">
        <v>347</v>
      </c>
      <c r="L127" s="3" t="s">
        <v>352</v>
      </c>
      <c r="M127" s="3" t="s">
        <v>353</v>
      </c>
      <c r="N127" s="3">
        <v>13.5</v>
      </c>
      <c r="O127" s="3" t="s">
        <v>31</v>
      </c>
      <c r="P127" s="3" t="s">
        <v>306</v>
      </c>
      <c r="Q127" s="4"/>
      <c r="R127" s="4">
        <v>4.4016929212654918E-2</v>
      </c>
      <c r="S127" s="4">
        <v>0.95598307078734512</v>
      </c>
      <c r="T127" s="4">
        <v>1.3781939990604382</v>
      </c>
      <c r="U127" s="4">
        <v>1.3175301313624892</v>
      </c>
    </row>
    <row r="128" spans="1:21" s="3" customFormat="1" x14ac:dyDescent="0.25">
      <c r="A128" s="3">
        <v>240</v>
      </c>
      <c r="B128" s="3" t="s">
        <v>365</v>
      </c>
      <c r="C128" s="3">
        <v>6254</v>
      </c>
      <c r="D128" s="3" t="s">
        <v>359</v>
      </c>
      <c r="I128" s="3">
        <v>20.49</v>
      </c>
      <c r="J128" s="3" t="s">
        <v>48</v>
      </c>
      <c r="K128" s="3" t="s">
        <v>347</v>
      </c>
      <c r="L128" s="3" t="s">
        <v>352</v>
      </c>
      <c r="M128" s="3" t="s">
        <v>353</v>
      </c>
      <c r="N128" s="3">
        <v>13.5</v>
      </c>
      <c r="O128" s="3" t="s">
        <v>31</v>
      </c>
      <c r="P128" s="3" t="s">
        <v>306</v>
      </c>
      <c r="Q128" s="4"/>
      <c r="R128" s="4">
        <v>8.6915247750129668E-2</v>
      </c>
      <c r="S128" s="4">
        <v>0.9130847522498704</v>
      </c>
      <c r="T128" s="4">
        <v>1.6846976286274498</v>
      </c>
      <c r="U128" s="4">
        <v>1.5382717168512392</v>
      </c>
    </row>
    <row r="129" spans="1:21" s="3" customFormat="1" x14ac:dyDescent="0.25">
      <c r="A129" s="3">
        <v>241</v>
      </c>
      <c r="B129" s="3" t="s">
        <v>367</v>
      </c>
      <c r="C129" s="3">
        <v>6257</v>
      </c>
      <c r="D129" s="3" t="s">
        <v>359</v>
      </c>
      <c r="I129" s="3">
        <v>19.939999999999998</v>
      </c>
      <c r="J129" s="3" t="s">
        <v>48</v>
      </c>
      <c r="K129" s="3" t="s">
        <v>347</v>
      </c>
      <c r="L129" s="3" t="s">
        <v>271</v>
      </c>
      <c r="M129" s="3" t="s">
        <v>271</v>
      </c>
      <c r="N129" s="3">
        <v>13</v>
      </c>
      <c r="O129" s="3" t="s">
        <v>31</v>
      </c>
      <c r="P129" s="3" t="s">
        <v>306</v>
      </c>
      <c r="Q129" s="4"/>
      <c r="R129" s="4">
        <v>4.3581520876329584E-2</v>
      </c>
      <c r="S129" s="4">
        <v>0.9564184791236704</v>
      </c>
      <c r="T129" s="4">
        <v>2.1625102913446472</v>
      </c>
      <c r="U129" s="4">
        <v>2.068264803937133</v>
      </c>
    </row>
    <row r="130" spans="1:21" s="3" customFormat="1" x14ac:dyDescent="0.25">
      <c r="A130" s="3">
        <v>242</v>
      </c>
      <c r="B130" s="3" t="s">
        <v>368</v>
      </c>
      <c r="C130" s="3">
        <v>6258</v>
      </c>
      <c r="D130" s="3" t="s">
        <v>359</v>
      </c>
      <c r="I130" s="3">
        <v>19.239999999999998</v>
      </c>
      <c r="J130" s="3" t="s">
        <v>48</v>
      </c>
      <c r="K130" s="3" t="s">
        <v>347</v>
      </c>
      <c r="L130" s="3" t="s">
        <v>271</v>
      </c>
      <c r="M130" s="3" t="s">
        <v>271</v>
      </c>
      <c r="N130" s="3">
        <v>13</v>
      </c>
      <c r="O130" s="3" t="s">
        <v>31</v>
      </c>
      <c r="P130" s="3" t="s">
        <v>306</v>
      </c>
      <c r="Q130" s="4"/>
      <c r="R130" s="4">
        <v>8.7675875243378262E-2</v>
      </c>
      <c r="S130" s="4">
        <v>0.91232412475662183</v>
      </c>
      <c r="T130" s="4">
        <v>0.58890147225368072</v>
      </c>
      <c r="U130" s="4">
        <v>0.53726902024172529</v>
      </c>
    </row>
    <row r="131" spans="1:21" s="3" customFormat="1" x14ac:dyDescent="0.25">
      <c r="A131" s="3">
        <v>243</v>
      </c>
      <c r="B131" s="3" t="s">
        <v>371</v>
      </c>
      <c r="C131" s="3">
        <v>6281</v>
      </c>
      <c r="D131" s="3" t="s">
        <v>424</v>
      </c>
      <c r="I131" s="3">
        <v>-3.04</v>
      </c>
      <c r="J131" s="3" t="s">
        <v>48</v>
      </c>
      <c r="K131" s="3" t="s">
        <v>373</v>
      </c>
      <c r="L131" s="3" t="s">
        <v>29</v>
      </c>
      <c r="M131" s="3" t="s">
        <v>29</v>
      </c>
      <c r="N131" s="3">
        <v>40</v>
      </c>
      <c r="O131" s="3" t="s">
        <v>30</v>
      </c>
      <c r="P131" s="3" t="s">
        <v>306</v>
      </c>
      <c r="Q131" s="4"/>
      <c r="R131" s="4">
        <v>0.33993661789307511</v>
      </c>
      <c r="S131" s="4">
        <v>0.66006338210692495</v>
      </c>
      <c r="T131" s="4">
        <v>1.7785908705546385</v>
      </c>
      <c r="U131" s="4">
        <v>1.1739827054027947</v>
      </c>
    </row>
    <row r="132" spans="1:21" s="3" customFormat="1" x14ac:dyDescent="0.25">
      <c r="A132" s="3">
        <v>244</v>
      </c>
      <c r="B132" s="3" t="s">
        <v>374</v>
      </c>
      <c r="C132" s="3">
        <v>6277</v>
      </c>
      <c r="D132" s="3" t="s">
        <v>424</v>
      </c>
      <c r="I132" s="3">
        <v>-0.15</v>
      </c>
      <c r="J132" s="3" t="s">
        <v>48</v>
      </c>
      <c r="K132" s="3" t="s">
        <v>373</v>
      </c>
      <c r="L132" s="3" t="s">
        <v>375</v>
      </c>
      <c r="M132" s="3" t="s">
        <v>375</v>
      </c>
      <c r="N132" s="3">
        <v>43</v>
      </c>
      <c r="O132" s="3" t="s">
        <v>30</v>
      </c>
      <c r="P132" s="3" t="s">
        <v>306</v>
      </c>
      <c r="Q132" s="4"/>
      <c r="R132" s="4">
        <v>9.8816090117095204E-2</v>
      </c>
      <c r="S132" s="4">
        <v>0.90118390988290475</v>
      </c>
      <c r="T132" s="4">
        <v>0.39685012197869085</v>
      </c>
      <c r="U132" s="4">
        <v>0.3576349445622643</v>
      </c>
    </row>
    <row r="133" spans="1:21" s="3" customFormat="1" x14ac:dyDescent="0.25">
      <c r="A133" s="3">
        <v>245</v>
      </c>
      <c r="B133" s="3" t="s">
        <v>376</v>
      </c>
      <c r="C133" s="3">
        <v>6276</v>
      </c>
      <c r="D133" s="3" t="s">
        <v>424</v>
      </c>
      <c r="I133" s="3">
        <v>0.11</v>
      </c>
      <c r="J133" s="3" t="s">
        <v>48</v>
      </c>
      <c r="K133" s="3" t="s">
        <v>373</v>
      </c>
      <c r="L133" s="3" t="s">
        <v>375</v>
      </c>
      <c r="M133" s="3" t="s">
        <v>375</v>
      </c>
      <c r="N133" s="3">
        <v>43</v>
      </c>
      <c r="O133" s="3" t="s">
        <v>30</v>
      </c>
      <c r="P133" s="3" t="s">
        <v>306</v>
      </c>
      <c r="Q133" s="4"/>
      <c r="R133" s="4">
        <v>4.7119808071739787E-2</v>
      </c>
      <c r="S133" s="4">
        <v>0.95288019192826012</v>
      </c>
      <c r="T133" s="4">
        <v>3.3576945392218964</v>
      </c>
      <c r="U133" s="4">
        <v>3.1994806169702317</v>
      </c>
    </row>
    <row r="134" spans="1:21" s="3" customFormat="1" x14ac:dyDescent="0.25">
      <c r="A134" s="3">
        <v>246</v>
      </c>
      <c r="B134" s="3" t="s">
        <v>379</v>
      </c>
      <c r="C134" s="3">
        <v>6285</v>
      </c>
      <c r="D134" s="3" t="s">
        <v>378</v>
      </c>
      <c r="I134" s="3">
        <v>-0.61</v>
      </c>
      <c r="J134" s="3" t="s">
        <v>48</v>
      </c>
      <c r="K134" s="3" t="s">
        <v>373</v>
      </c>
      <c r="L134" s="3" t="s">
        <v>288</v>
      </c>
      <c r="M134" s="3" t="s">
        <v>288</v>
      </c>
      <c r="N134" s="3">
        <v>44</v>
      </c>
      <c r="O134" s="3" t="s">
        <v>30</v>
      </c>
      <c r="P134" s="3" t="s">
        <v>306</v>
      </c>
      <c r="Q134" s="4"/>
      <c r="R134" s="4">
        <v>1.9039274301618392E-2</v>
      </c>
      <c r="S134" s="4">
        <v>0.98096072569838144</v>
      </c>
      <c r="T134" s="4">
        <v>6.4909681283692207</v>
      </c>
      <c r="U134" s="4">
        <v>6.3673848056901354</v>
      </c>
    </row>
    <row r="135" spans="1:21" s="3" customFormat="1" x14ac:dyDescent="0.25">
      <c r="A135" s="3">
        <v>247</v>
      </c>
      <c r="B135" s="3" t="s">
        <v>381</v>
      </c>
      <c r="C135" s="3">
        <v>6283</v>
      </c>
      <c r="D135" s="3" t="s">
        <v>378</v>
      </c>
      <c r="I135" s="3">
        <v>-0.03</v>
      </c>
      <c r="J135" s="3" t="s">
        <v>48</v>
      </c>
      <c r="K135" s="3" t="s">
        <v>373</v>
      </c>
      <c r="L135" s="3" t="s">
        <v>288</v>
      </c>
      <c r="M135" s="3" t="s">
        <v>288</v>
      </c>
      <c r="N135" s="3">
        <v>44</v>
      </c>
      <c r="O135" s="3" t="s">
        <v>30</v>
      </c>
      <c r="P135" s="3" t="s">
        <v>306</v>
      </c>
      <c r="Q135" s="4"/>
      <c r="R135" s="4">
        <v>8.1374105100626721E-3</v>
      </c>
      <c r="S135" s="4">
        <v>0.99186258948993733</v>
      </c>
      <c r="T135" s="4">
        <v>5.127002697659127</v>
      </c>
      <c r="U135" s="4">
        <v>5.085282172022076</v>
      </c>
    </row>
    <row r="136" spans="1:21" s="3" customFormat="1" x14ac:dyDescent="0.25">
      <c r="A136" s="3">
        <v>248</v>
      </c>
      <c r="B136" s="3" t="s">
        <v>382</v>
      </c>
      <c r="C136" s="3">
        <v>6282</v>
      </c>
      <c r="D136" s="3" t="s">
        <v>378</v>
      </c>
      <c r="I136" s="3">
        <v>0.11</v>
      </c>
      <c r="J136" s="3" t="s">
        <v>48</v>
      </c>
      <c r="K136" s="3" t="s">
        <v>373</v>
      </c>
      <c r="L136" s="3" t="s">
        <v>288</v>
      </c>
      <c r="M136" s="3" t="s">
        <v>288</v>
      </c>
      <c r="N136" s="3">
        <v>44</v>
      </c>
      <c r="O136" s="3" t="s">
        <v>30</v>
      </c>
      <c r="P136" s="3" t="s">
        <v>306</v>
      </c>
      <c r="Q136" s="4"/>
      <c r="R136" s="4">
        <v>9.460909071787646E-2</v>
      </c>
      <c r="S136" s="4">
        <v>0.90539090928212351</v>
      </c>
      <c r="T136" s="4">
        <v>2.8706392534944052</v>
      </c>
      <c r="U136" s="4">
        <v>2.5990506839422558</v>
      </c>
    </row>
    <row r="137" spans="1:21" s="3" customFormat="1" x14ac:dyDescent="0.25">
      <c r="A137" s="3">
        <v>249</v>
      </c>
      <c r="B137" s="3" t="s">
        <v>383</v>
      </c>
      <c r="C137" s="3">
        <v>8622</v>
      </c>
      <c r="D137" s="3" t="s">
        <v>384</v>
      </c>
      <c r="I137" s="3">
        <v>68.66</v>
      </c>
      <c r="J137" s="3" t="s">
        <v>48</v>
      </c>
      <c r="K137" s="3" t="s">
        <v>385</v>
      </c>
      <c r="L137" s="3" t="s">
        <v>41</v>
      </c>
      <c r="M137" s="3" t="s">
        <v>272</v>
      </c>
      <c r="N137" s="3">
        <v>12</v>
      </c>
      <c r="O137" s="3" t="s">
        <v>31</v>
      </c>
      <c r="P137" s="3" t="s">
        <v>306</v>
      </c>
      <c r="Q137" s="4"/>
      <c r="R137" s="4">
        <v>0.14678875907799177</v>
      </c>
      <c r="S137" s="4">
        <v>0.85321124092200817</v>
      </c>
      <c r="T137" s="4">
        <v>2.2056755436472102</v>
      </c>
      <c r="U137" s="4">
        <v>1.8819071676665613</v>
      </c>
    </row>
    <row r="138" spans="1:21" s="3" customFormat="1" x14ac:dyDescent="0.25">
      <c r="A138" s="3">
        <v>250</v>
      </c>
      <c r="B138" s="3" t="s">
        <v>386</v>
      </c>
      <c r="C138" s="3">
        <v>8623</v>
      </c>
      <c r="D138" s="3" t="s">
        <v>384</v>
      </c>
      <c r="I138" s="3">
        <v>64.62</v>
      </c>
      <c r="J138" s="3" t="s">
        <v>48</v>
      </c>
      <c r="K138" s="3" t="s">
        <v>385</v>
      </c>
      <c r="L138" s="3" t="s">
        <v>41</v>
      </c>
      <c r="M138" s="3" t="s">
        <v>272</v>
      </c>
      <c r="N138" s="3">
        <v>12</v>
      </c>
      <c r="O138" s="3" t="s">
        <v>31</v>
      </c>
      <c r="P138" s="3" t="s">
        <v>306</v>
      </c>
      <c r="Q138" s="4"/>
      <c r="R138" s="4">
        <v>0.10180631851656392</v>
      </c>
      <c r="S138" s="4">
        <v>0.89819368148343603</v>
      </c>
      <c r="T138" s="4">
        <v>1.6836257778489971</v>
      </c>
      <c r="U138" s="4">
        <v>1.5122220356466043</v>
      </c>
    </row>
    <row r="139" spans="1:21" s="3" customFormat="1" x14ac:dyDescent="0.25">
      <c r="A139" s="3">
        <v>251</v>
      </c>
      <c r="B139" s="3" t="s">
        <v>388</v>
      </c>
      <c r="C139" s="3">
        <v>8625</v>
      </c>
      <c r="D139" s="3" t="s">
        <v>384</v>
      </c>
      <c r="I139" s="3">
        <v>62.58</v>
      </c>
      <c r="J139" s="3" t="s">
        <v>48</v>
      </c>
      <c r="K139" s="3" t="s">
        <v>385</v>
      </c>
      <c r="L139" s="3" t="s">
        <v>41</v>
      </c>
      <c r="M139" s="3" t="s">
        <v>272</v>
      </c>
      <c r="N139" s="3">
        <v>12</v>
      </c>
      <c r="O139" s="3" t="s">
        <v>31</v>
      </c>
      <c r="P139" s="3" t="s">
        <v>306</v>
      </c>
      <c r="Q139" s="4"/>
      <c r="R139" s="4">
        <v>3.4948962347056037E-2</v>
      </c>
      <c r="S139" s="4">
        <v>0.96505103765294398</v>
      </c>
      <c r="T139" s="4">
        <v>0.51080888850572226</v>
      </c>
      <c r="U139" s="4">
        <v>0.49295664789479421</v>
      </c>
    </row>
    <row r="140" spans="1:21" s="3" customFormat="1" x14ac:dyDescent="0.25">
      <c r="A140" s="3">
        <v>252</v>
      </c>
      <c r="B140" s="3" t="s">
        <v>389</v>
      </c>
      <c r="C140" s="3">
        <v>8626</v>
      </c>
      <c r="D140" s="3" t="s">
        <v>384</v>
      </c>
      <c r="I140" s="3">
        <v>61.71</v>
      </c>
      <c r="J140" s="3" t="s">
        <v>48</v>
      </c>
      <c r="K140" s="3" t="s">
        <v>385</v>
      </c>
      <c r="L140" s="3" t="s">
        <v>41</v>
      </c>
      <c r="M140" s="3" t="s">
        <v>272</v>
      </c>
      <c r="N140" s="3">
        <v>12</v>
      </c>
      <c r="O140" s="3" t="s">
        <v>31</v>
      </c>
      <c r="P140" s="3" t="s">
        <v>306</v>
      </c>
      <c r="Q140" s="4"/>
      <c r="R140" s="4">
        <v>3.6071551527670692E-2</v>
      </c>
      <c r="S140" s="4">
        <v>0.96392844847232928</v>
      </c>
      <c r="T140" s="4">
        <v>0.29729865687408819</v>
      </c>
      <c r="U140" s="4">
        <v>0.28657463305354719</v>
      </c>
    </row>
    <row r="141" spans="1:21" s="3" customFormat="1" x14ac:dyDescent="0.25">
      <c r="A141" s="3">
        <v>253</v>
      </c>
      <c r="B141" s="3" t="s">
        <v>391</v>
      </c>
      <c r="C141" s="3">
        <v>8628</v>
      </c>
      <c r="D141" s="3" t="s">
        <v>384</v>
      </c>
      <c r="I141" s="3">
        <v>59.94</v>
      </c>
      <c r="J141" s="3" t="s">
        <v>48</v>
      </c>
      <c r="K141" s="3" t="s">
        <v>385</v>
      </c>
      <c r="L141" s="3" t="s">
        <v>41</v>
      </c>
      <c r="M141" s="3" t="s">
        <v>385</v>
      </c>
      <c r="N141" s="3">
        <v>12</v>
      </c>
      <c r="O141" s="3" t="s">
        <v>31</v>
      </c>
      <c r="P141" s="3" t="s">
        <v>306</v>
      </c>
      <c r="Q141" s="4"/>
      <c r="R141" s="4">
        <v>1.6797377189197365E-2</v>
      </c>
      <c r="S141" s="4">
        <v>0.98320262281080273</v>
      </c>
      <c r="T141" s="4">
        <v>0.43887232434926998</v>
      </c>
      <c r="U141" s="4">
        <v>0.43150042037927555</v>
      </c>
    </row>
    <row r="142" spans="1:21" s="3" customFormat="1" x14ac:dyDescent="0.25">
      <c r="A142" s="3">
        <v>254</v>
      </c>
      <c r="B142" s="3" t="s">
        <v>393</v>
      </c>
      <c r="C142" s="3">
        <v>8630</v>
      </c>
      <c r="D142" s="3" t="s">
        <v>384</v>
      </c>
      <c r="I142" s="3">
        <v>58.41</v>
      </c>
      <c r="J142" s="3" t="s">
        <v>48</v>
      </c>
      <c r="K142" s="3" t="s">
        <v>385</v>
      </c>
      <c r="L142" s="3" t="s">
        <v>41</v>
      </c>
      <c r="M142" s="3" t="s">
        <v>385</v>
      </c>
      <c r="N142" s="3">
        <v>12</v>
      </c>
      <c r="O142" s="3" t="s">
        <v>31</v>
      </c>
      <c r="P142" s="3" t="s">
        <v>306</v>
      </c>
      <c r="Q142" s="4"/>
      <c r="R142" s="4">
        <v>2.5606266003916252E-2</v>
      </c>
      <c r="S142" s="4">
        <v>0.97439373399608387</v>
      </c>
      <c r="T142" s="4">
        <v>0.44882489965405298</v>
      </c>
      <c r="U142" s="4">
        <v>0.43733216988433032</v>
      </c>
    </row>
    <row r="143" spans="1:21" s="3" customFormat="1" x14ac:dyDescent="0.25">
      <c r="A143" s="3">
        <v>255</v>
      </c>
      <c r="B143" s="3" t="s">
        <v>394</v>
      </c>
      <c r="C143" s="3">
        <v>8631</v>
      </c>
      <c r="D143" s="3" t="s">
        <v>384</v>
      </c>
      <c r="I143" s="3">
        <v>58.18</v>
      </c>
      <c r="J143" s="3" t="s">
        <v>48</v>
      </c>
      <c r="K143" s="3" t="s">
        <v>385</v>
      </c>
      <c r="L143" s="3" t="s">
        <v>41</v>
      </c>
      <c r="M143" s="3" t="s">
        <v>385</v>
      </c>
      <c r="N143" s="3">
        <v>12</v>
      </c>
      <c r="O143" s="3" t="s">
        <v>31</v>
      </c>
      <c r="P143" s="3" t="s">
        <v>306</v>
      </c>
      <c r="Q143" s="4"/>
      <c r="R143" s="4">
        <v>0.10683072246276365</v>
      </c>
      <c r="S143" s="4">
        <v>0.89316927753723641</v>
      </c>
      <c r="T143" s="4">
        <v>0.52850448809366868</v>
      </c>
      <c r="U143" s="4">
        <v>0.47204397180580904</v>
      </c>
    </row>
    <row r="144" spans="1:21" s="3" customFormat="1" x14ac:dyDescent="0.25">
      <c r="A144" s="3">
        <v>256</v>
      </c>
      <c r="B144" s="3" t="s">
        <v>396</v>
      </c>
      <c r="C144" s="3">
        <v>8633</v>
      </c>
      <c r="D144" s="3" t="s">
        <v>384</v>
      </c>
      <c r="I144" s="3">
        <v>56.43</v>
      </c>
      <c r="J144" s="3" t="s">
        <v>48</v>
      </c>
      <c r="K144" s="3" t="s">
        <v>385</v>
      </c>
      <c r="L144" s="3" t="s">
        <v>41</v>
      </c>
      <c r="M144" s="3" t="s">
        <v>385</v>
      </c>
      <c r="N144" s="3">
        <v>12</v>
      </c>
      <c r="O144" s="3" t="s">
        <v>31</v>
      </c>
      <c r="P144" s="3" t="s">
        <v>306</v>
      </c>
      <c r="Q144" s="4"/>
      <c r="R144" s="4">
        <v>6.0513071769018861E-3</v>
      </c>
      <c r="S144" s="4">
        <v>0.99394869282309817</v>
      </c>
      <c r="T144" s="4">
        <v>0.10550484500732914</v>
      </c>
      <c r="U144" s="4">
        <v>0.10486640278153837</v>
      </c>
    </row>
    <row r="145" spans="1:21" s="3" customFormat="1" x14ac:dyDescent="0.25">
      <c r="A145" s="3">
        <v>257</v>
      </c>
      <c r="B145" s="3" t="s">
        <v>397</v>
      </c>
      <c r="C145" s="3">
        <v>8634</v>
      </c>
      <c r="D145" s="3" t="s">
        <v>398</v>
      </c>
      <c r="I145" s="3">
        <v>70.5</v>
      </c>
      <c r="J145" s="3" t="s">
        <v>48</v>
      </c>
      <c r="K145" s="3" t="s">
        <v>385</v>
      </c>
      <c r="L145" s="3" t="s">
        <v>265</v>
      </c>
      <c r="M145" s="3" t="s">
        <v>265</v>
      </c>
      <c r="N145" s="3">
        <v>40</v>
      </c>
      <c r="O145" s="3" t="s">
        <v>30</v>
      </c>
      <c r="P145" s="3" t="s">
        <v>306</v>
      </c>
      <c r="Q145" s="4"/>
      <c r="R145" s="4">
        <v>2.2416554868062689E-2</v>
      </c>
      <c r="S145" s="4">
        <v>0.9775834451319374</v>
      </c>
      <c r="T145" s="4">
        <v>0.4952380952380952</v>
      </c>
      <c r="U145" s="4">
        <v>0.48413656330343563</v>
      </c>
    </row>
    <row r="146" spans="1:21" s="3" customFormat="1" x14ac:dyDescent="0.25">
      <c r="A146" s="3">
        <v>258</v>
      </c>
      <c r="B146" s="3" t="s">
        <v>399</v>
      </c>
      <c r="C146" s="3">
        <v>8635</v>
      </c>
      <c r="D146" s="3" t="s">
        <v>398</v>
      </c>
      <c r="I146" s="3">
        <v>71.03</v>
      </c>
      <c r="J146" s="3" t="s">
        <v>48</v>
      </c>
      <c r="K146" s="3" t="s">
        <v>385</v>
      </c>
      <c r="L146" s="3" t="s">
        <v>265</v>
      </c>
      <c r="M146" s="3" t="s">
        <v>265</v>
      </c>
      <c r="N146" s="3">
        <v>40</v>
      </c>
      <c r="O146" s="3" t="s">
        <v>30</v>
      </c>
      <c r="P146" s="3" t="s">
        <v>306</v>
      </c>
      <c r="Q146" s="4"/>
      <c r="R146" s="4">
        <v>5.1228664362487214E-2</v>
      </c>
      <c r="S146" s="4">
        <v>0.94877133563751281</v>
      </c>
      <c r="T146" s="4">
        <v>0.20530876780602464</v>
      </c>
      <c r="U146" s="4">
        <v>0.19479107384941399</v>
      </c>
    </row>
    <row r="147" spans="1:21" s="3" customFormat="1" x14ac:dyDescent="0.25">
      <c r="A147" s="3">
        <v>259</v>
      </c>
      <c r="B147" s="3" t="s">
        <v>400</v>
      </c>
      <c r="C147" s="3">
        <v>8636</v>
      </c>
      <c r="D147" s="3" t="s">
        <v>398</v>
      </c>
      <c r="I147" s="3">
        <v>70.06</v>
      </c>
      <c r="J147" s="3" t="s">
        <v>48</v>
      </c>
      <c r="K147" s="3" t="s">
        <v>385</v>
      </c>
      <c r="L147" s="3" t="s">
        <v>410</v>
      </c>
      <c r="M147" s="3" t="s">
        <v>268</v>
      </c>
      <c r="N147" s="3">
        <v>40</v>
      </c>
      <c r="O147" s="3" t="s">
        <v>30</v>
      </c>
      <c r="P147" s="3" t="s">
        <v>306</v>
      </c>
      <c r="Q147" s="4"/>
      <c r="R147" s="4">
        <v>0.46997850655203494</v>
      </c>
      <c r="S147" s="4">
        <v>0.53002149344796501</v>
      </c>
      <c r="T147" s="4">
        <v>11.328406043560731</v>
      </c>
      <c r="U147" s="4">
        <v>6.0042986895930115</v>
      </c>
    </row>
    <row r="148" spans="1:21" s="3" customFormat="1" x14ac:dyDescent="0.25">
      <c r="Q148" s="4"/>
      <c r="R148" s="4"/>
      <c r="S148" s="4"/>
      <c r="T148" s="4"/>
      <c r="U148" s="4"/>
    </row>
    <row r="149" spans="1:21" s="3" customFormat="1" x14ac:dyDescent="0.25">
      <c r="Q149" s="4"/>
      <c r="R149" s="4"/>
      <c r="S149" s="4"/>
      <c r="T149" s="4"/>
      <c r="U149" s="4"/>
    </row>
    <row r="150" spans="1:21" s="3" customFormat="1" x14ac:dyDescent="0.25">
      <c r="Q150" s="4"/>
      <c r="R150" s="4"/>
      <c r="S150" s="4"/>
      <c r="T150" s="4"/>
      <c r="U15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69EC-F00E-4809-B2CB-14D791990479}">
  <dimension ref="A1:S134"/>
  <sheetViews>
    <sheetView workbookViewId="0">
      <selection activeCell="E6" sqref="E6"/>
    </sheetView>
  </sheetViews>
  <sheetFormatPr defaultRowHeight="15" x14ac:dyDescent="0.25"/>
  <cols>
    <col min="1" max="3" width="9.140625" style="3"/>
    <col min="4" max="4" width="14.7109375" style="3" customWidth="1"/>
    <col min="5" max="11" width="9.140625" style="3"/>
    <col min="12" max="12" width="16.85546875" style="3" customWidth="1"/>
    <col min="13" max="13" width="22.28515625" style="3" customWidth="1"/>
    <col min="14" max="15" width="9.140625" style="3"/>
    <col min="16" max="16" width="17.28515625" style="3" customWidth="1"/>
    <col min="17" max="19" width="9.140625" style="3"/>
  </cols>
  <sheetData>
    <row r="1" spans="1:19" s="6" customFormat="1" x14ac:dyDescent="0.25">
      <c r="A1" s="1" t="s">
        <v>403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425</v>
      </c>
      <c r="R1" s="1" t="s">
        <v>426</v>
      </c>
      <c r="S1" s="1" t="s">
        <v>427</v>
      </c>
    </row>
    <row r="2" spans="1:19" x14ac:dyDescent="0.25">
      <c r="A2" s="3">
        <v>31</v>
      </c>
      <c r="B2" s="3" t="s">
        <v>59</v>
      </c>
      <c r="C2" s="3" t="s">
        <v>60</v>
      </c>
      <c r="D2" s="3" t="s">
        <v>61</v>
      </c>
      <c r="F2" s="3">
        <v>0.55000000000000004</v>
      </c>
      <c r="G2" s="3">
        <v>0.97</v>
      </c>
      <c r="H2" s="3">
        <f>(F2+G2)/2</f>
        <v>0.76</v>
      </c>
      <c r="I2" s="3">
        <v>23.56</v>
      </c>
      <c r="J2" s="3" t="s">
        <v>48</v>
      </c>
      <c r="K2" s="3" t="s">
        <v>62</v>
      </c>
      <c r="L2" s="3" t="s">
        <v>63</v>
      </c>
      <c r="M2" s="3" t="s">
        <v>63</v>
      </c>
      <c r="N2" s="3">
        <v>42</v>
      </c>
      <c r="O2" s="3" t="s">
        <v>30</v>
      </c>
      <c r="P2" s="3" t="s">
        <v>28</v>
      </c>
      <c r="Q2" s="3">
        <v>8.7999999999999995E-2</v>
      </c>
      <c r="R2" s="3">
        <v>8.1000000000000003E-2</v>
      </c>
      <c r="S2" s="3">
        <v>7.0000000000000001E-3</v>
      </c>
    </row>
    <row r="3" spans="1:19" x14ac:dyDescent="0.25">
      <c r="A3" s="3">
        <v>32</v>
      </c>
      <c r="B3" s="3" t="s">
        <v>68</v>
      </c>
      <c r="C3" s="3" t="s">
        <v>69</v>
      </c>
      <c r="D3" s="3" t="s">
        <v>70</v>
      </c>
      <c r="F3" s="3">
        <v>0.41</v>
      </c>
      <c r="G3" s="3">
        <v>0.83</v>
      </c>
      <c r="H3" s="3">
        <f t="shared" ref="H3:H27" si="0">(F3+G3)/2</f>
        <v>0.62</v>
      </c>
      <c r="I3" s="3">
        <v>23</v>
      </c>
      <c r="J3" s="3" t="s">
        <v>48</v>
      </c>
      <c r="K3" s="3" t="s">
        <v>62</v>
      </c>
      <c r="L3" s="3" t="s">
        <v>71</v>
      </c>
      <c r="M3" s="3" t="s">
        <v>71</v>
      </c>
      <c r="N3" s="3">
        <v>39</v>
      </c>
      <c r="O3" s="3" t="s">
        <v>30</v>
      </c>
      <c r="P3" s="3" t="s">
        <v>28</v>
      </c>
      <c r="Q3" s="3">
        <v>0.23300000000000001</v>
      </c>
      <c r="R3" s="3">
        <v>0.223</v>
      </c>
      <c r="S3" s="3">
        <v>0.01</v>
      </c>
    </row>
    <row r="4" spans="1:19" x14ac:dyDescent="0.25">
      <c r="A4" s="3">
        <v>33</v>
      </c>
      <c r="B4" s="3" t="s">
        <v>76</v>
      </c>
      <c r="C4" s="3" t="s">
        <v>77</v>
      </c>
      <c r="D4" s="3" t="s">
        <v>78</v>
      </c>
      <c r="F4" s="3">
        <v>1.3</v>
      </c>
      <c r="G4" s="3">
        <v>3</v>
      </c>
      <c r="H4" s="3">
        <f t="shared" si="0"/>
        <v>2.15</v>
      </c>
      <c r="I4" s="3">
        <v>23.02</v>
      </c>
      <c r="J4" s="3" t="s">
        <v>48</v>
      </c>
      <c r="K4" s="3" t="s">
        <v>62</v>
      </c>
      <c r="L4" s="3" t="s">
        <v>79</v>
      </c>
      <c r="M4" s="3" t="s">
        <v>80</v>
      </c>
      <c r="N4" s="3">
        <v>8</v>
      </c>
      <c r="O4" s="3" t="s">
        <v>31</v>
      </c>
      <c r="P4" s="3" t="s">
        <v>28</v>
      </c>
      <c r="Q4" s="3">
        <v>9.1999999999999998E-2</v>
      </c>
      <c r="R4" s="3">
        <v>7.9000000000000001E-2</v>
      </c>
      <c r="S4" s="3">
        <v>1.2999999999999999E-2</v>
      </c>
    </row>
    <row r="5" spans="1:19" x14ac:dyDescent="0.25">
      <c r="A5" s="3">
        <v>34</v>
      </c>
      <c r="B5" s="3" t="s">
        <v>89</v>
      </c>
      <c r="C5" s="3" t="s">
        <v>90</v>
      </c>
      <c r="D5" s="3" t="s">
        <v>85</v>
      </c>
      <c r="F5" s="3">
        <v>1.6</v>
      </c>
      <c r="G5" s="3">
        <v>1.79</v>
      </c>
      <c r="H5" s="3">
        <f t="shared" si="0"/>
        <v>1.6950000000000001</v>
      </c>
      <c r="I5" s="3">
        <v>58.81</v>
      </c>
      <c r="J5" s="3" t="s">
        <v>48</v>
      </c>
      <c r="K5" s="3" t="s">
        <v>86</v>
      </c>
      <c r="L5" s="3" t="s">
        <v>87</v>
      </c>
      <c r="M5" s="3" t="s">
        <v>88</v>
      </c>
      <c r="N5" s="3">
        <v>16</v>
      </c>
      <c r="O5" s="3" t="s">
        <v>37</v>
      </c>
      <c r="P5" s="3" t="s">
        <v>28</v>
      </c>
      <c r="Q5" s="3">
        <v>5.2999999999999999E-2</v>
      </c>
      <c r="R5" s="3">
        <v>4.8000000000000001E-2</v>
      </c>
      <c r="S5" s="3">
        <v>5.0000000000000001E-3</v>
      </c>
    </row>
    <row r="6" spans="1:19" x14ac:dyDescent="0.25">
      <c r="A6" s="3">
        <v>35</v>
      </c>
      <c r="B6" s="3" t="s">
        <v>91</v>
      </c>
      <c r="C6" s="3" t="s">
        <v>92</v>
      </c>
      <c r="D6" s="3" t="s">
        <v>85</v>
      </c>
      <c r="F6" s="3">
        <v>1.5</v>
      </c>
      <c r="G6" s="3">
        <v>1.6</v>
      </c>
      <c r="H6" s="3">
        <f t="shared" si="0"/>
        <v>1.55</v>
      </c>
      <c r="I6" s="3">
        <v>58.95</v>
      </c>
      <c r="J6" s="3" t="s">
        <v>48</v>
      </c>
      <c r="K6" s="3" t="s">
        <v>86</v>
      </c>
      <c r="L6" s="3" t="s">
        <v>93</v>
      </c>
      <c r="M6" s="3" t="s">
        <v>94</v>
      </c>
      <c r="N6" s="3">
        <v>17</v>
      </c>
      <c r="O6" s="3" t="s">
        <v>37</v>
      </c>
      <c r="P6" s="3" t="s">
        <v>28</v>
      </c>
      <c r="Q6" s="3">
        <v>9.2119999999999997</v>
      </c>
      <c r="R6" s="3">
        <v>9.0109999999999992</v>
      </c>
      <c r="S6" s="3">
        <v>0.20200000000000001</v>
      </c>
    </row>
    <row r="7" spans="1:19" x14ac:dyDescent="0.25">
      <c r="A7" s="3">
        <v>36</v>
      </c>
      <c r="B7" s="3" t="s">
        <v>97</v>
      </c>
      <c r="C7" s="3" t="s">
        <v>98</v>
      </c>
      <c r="D7" s="3" t="s">
        <v>85</v>
      </c>
      <c r="F7" s="3">
        <v>1.1200000000000001</v>
      </c>
      <c r="G7" s="3">
        <v>1.44</v>
      </c>
      <c r="H7" s="3">
        <f t="shared" si="0"/>
        <v>1.28</v>
      </c>
      <c r="I7" s="3">
        <v>59.22</v>
      </c>
      <c r="J7" s="3" t="s">
        <v>48</v>
      </c>
      <c r="K7" s="3" t="s">
        <v>86</v>
      </c>
      <c r="L7" s="3" t="s">
        <v>93</v>
      </c>
      <c r="M7" s="3" t="s">
        <v>99</v>
      </c>
      <c r="N7" s="3">
        <v>17</v>
      </c>
      <c r="O7" s="3" t="s">
        <v>37</v>
      </c>
      <c r="P7" s="3" t="s">
        <v>28</v>
      </c>
      <c r="Q7" s="3">
        <v>0.05</v>
      </c>
      <c r="R7" s="3">
        <v>4.8000000000000001E-2</v>
      </c>
      <c r="S7" s="3">
        <v>1E-3</v>
      </c>
    </row>
    <row r="8" spans="1:19" x14ac:dyDescent="0.25">
      <c r="A8" s="3">
        <v>37</v>
      </c>
      <c r="B8" s="3" t="s">
        <v>107</v>
      </c>
      <c r="C8" s="3" t="s">
        <v>108</v>
      </c>
      <c r="D8" s="3" t="s">
        <v>106</v>
      </c>
      <c r="F8" s="3">
        <v>1.1000000000000001</v>
      </c>
      <c r="G8" s="3">
        <v>1.89</v>
      </c>
      <c r="H8" s="3">
        <f t="shared" si="0"/>
        <v>1.4950000000000001</v>
      </c>
      <c r="I8" s="3">
        <v>60.39</v>
      </c>
      <c r="J8" s="3" t="s">
        <v>48</v>
      </c>
      <c r="K8" s="3" t="s">
        <v>86</v>
      </c>
      <c r="L8" s="3" t="s">
        <v>93</v>
      </c>
      <c r="M8" s="3" t="s">
        <v>109</v>
      </c>
      <c r="N8" s="3">
        <v>18</v>
      </c>
      <c r="O8" s="3" t="s">
        <v>37</v>
      </c>
      <c r="P8" s="3" t="s">
        <v>28</v>
      </c>
      <c r="Q8" s="3">
        <v>6.7000000000000004E-2</v>
      </c>
      <c r="R8" s="3">
        <v>6.5000000000000002E-2</v>
      </c>
      <c r="S8" s="3">
        <v>1E-3</v>
      </c>
    </row>
    <row r="9" spans="1:19" x14ac:dyDescent="0.25">
      <c r="A9" s="3">
        <v>38</v>
      </c>
      <c r="B9" s="3" t="s">
        <v>110</v>
      </c>
      <c r="C9" s="3" t="s">
        <v>111</v>
      </c>
      <c r="D9" s="3" t="s">
        <v>106</v>
      </c>
      <c r="F9" s="3">
        <v>0.09</v>
      </c>
      <c r="G9" s="3">
        <v>1.1000000000000001</v>
      </c>
      <c r="H9" s="3">
        <f t="shared" si="0"/>
        <v>0.59500000000000008</v>
      </c>
      <c r="I9" s="3">
        <v>61.29</v>
      </c>
      <c r="J9" s="3" t="s">
        <v>48</v>
      </c>
      <c r="K9" s="3" t="s">
        <v>86</v>
      </c>
      <c r="L9" s="3" t="s">
        <v>93</v>
      </c>
      <c r="M9" s="3" t="s">
        <v>109</v>
      </c>
      <c r="N9" s="3">
        <v>18</v>
      </c>
      <c r="O9" s="3" t="s">
        <v>37</v>
      </c>
      <c r="P9" s="3" t="s">
        <v>28</v>
      </c>
      <c r="Q9" s="3">
        <v>1.6E-2</v>
      </c>
      <c r="R9" s="3">
        <v>1.7000000000000001E-2</v>
      </c>
      <c r="S9" s="3">
        <v>-1E-3</v>
      </c>
    </row>
    <row r="10" spans="1:19" x14ac:dyDescent="0.25">
      <c r="A10" s="3">
        <v>39</v>
      </c>
      <c r="B10" s="3" t="s">
        <v>112</v>
      </c>
      <c r="C10" s="3" t="s">
        <v>113</v>
      </c>
      <c r="D10" s="3" t="s">
        <v>106</v>
      </c>
      <c r="F10" s="3">
        <v>0</v>
      </c>
      <c r="G10" s="3">
        <v>0.09</v>
      </c>
      <c r="H10" s="3">
        <f t="shared" si="0"/>
        <v>4.4999999999999998E-2</v>
      </c>
      <c r="I10" s="3">
        <v>61.84</v>
      </c>
      <c r="J10" s="3" t="s">
        <v>48</v>
      </c>
      <c r="K10" s="3" t="s">
        <v>86</v>
      </c>
      <c r="L10" s="3" t="s">
        <v>93</v>
      </c>
      <c r="M10" s="3" t="s">
        <v>109</v>
      </c>
      <c r="N10" s="3">
        <v>18</v>
      </c>
      <c r="O10" s="3" t="s">
        <v>37</v>
      </c>
      <c r="P10" s="3" t="s">
        <v>28</v>
      </c>
      <c r="Q10" s="3">
        <v>0.152</v>
      </c>
      <c r="R10" s="3">
        <v>0.14899999999999999</v>
      </c>
      <c r="S10" s="3">
        <v>3.0000000000000001E-3</v>
      </c>
    </row>
    <row r="11" spans="1:19" x14ac:dyDescent="0.25">
      <c r="A11" s="3">
        <v>40</v>
      </c>
      <c r="B11" s="3" t="s">
        <v>114</v>
      </c>
      <c r="C11" s="3" t="s">
        <v>115</v>
      </c>
      <c r="D11" s="3" t="s">
        <v>116</v>
      </c>
      <c r="F11" s="3">
        <v>1.2</v>
      </c>
      <c r="G11" s="3">
        <v>1.39</v>
      </c>
      <c r="H11" s="3">
        <f t="shared" si="0"/>
        <v>1.2949999999999999</v>
      </c>
      <c r="I11" s="3">
        <v>64.47</v>
      </c>
      <c r="J11" s="3" t="s">
        <v>48</v>
      </c>
      <c r="K11" s="3" t="s">
        <v>86</v>
      </c>
      <c r="L11" s="3" t="s">
        <v>93</v>
      </c>
      <c r="M11" s="3" t="s">
        <v>109</v>
      </c>
      <c r="N11" s="3">
        <v>18</v>
      </c>
      <c r="O11" s="3" t="s">
        <v>37</v>
      </c>
      <c r="P11" s="3" t="s">
        <v>28</v>
      </c>
      <c r="Q11" s="3">
        <v>0.50900000000000001</v>
      </c>
      <c r="R11" s="3">
        <v>0.46600000000000003</v>
      </c>
      <c r="S11" s="3">
        <v>4.2999999999999997E-2</v>
      </c>
    </row>
    <row r="12" spans="1:19" x14ac:dyDescent="0.25">
      <c r="A12" s="3">
        <v>41</v>
      </c>
      <c r="B12" s="3" t="s">
        <v>117</v>
      </c>
      <c r="C12" s="3" t="s">
        <v>118</v>
      </c>
      <c r="D12" s="3" t="s">
        <v>119</v>
      </c>
      <c r="F12" s="3">
        <v>1.1000000000000001</v>
      </c>
      <c r="G12" s="3">
        <v>1.36</v>
      </c>
      <c r="H12" s="3">
        <f t="shared" si="0"/>
        <v>1.23</v>
      </c>
      <c r="I12" s="3">
        <v>65.83</v>
      </c>
      <c r="J12" s="3" t="s">
        <v>48</v>
      </c>
      <c r="K12" s="3" t="s">
        <v>86</v>
      </c>
      <c r="L12" s="3" t="s">
        <v>93</v>
      </c>
      <c r="M12" s="3" t="s">
        <v>109</v>
      </c>
      <c r="N12" s="3">
        <v>18</v>
      </c>
      <c r="O12" s="3" t="s">
        <v>37</v>
      </c>
      <c r="P12" s="3" t="s">
        <v>28</v>
      </c>
      <c r="Q12" s="3">
        <v>0.16200000000000001</v>
      </c>
      <c r="R12" s="3">
        <v>0.157</v>
      </c>
      <c r="S12" s="3">
        <v>5.0000000000000001E-3</v>
      </c>
    </row>
    <row r="13" spans="1:19" x14ac:dyDescent="0.25">
      <c r="A13" s="3">
        <v>42</v>
      </c>
      <c r="B13" s="3" t="s">
        <v>120</v>
      </c>
      <c r="C13" s="3" t="s">
        <v>121</v>
      </c>
      <c r="D13" s="3" t="s">
        <v>122</v>
      </c>
      <c r="F13" s="3">
        <v>3.7</v>
      </c>
      <c r="G13" s="3">
        <v>3.8</v>
      </c>
      <c r="H13" s="3">
        <f t="shared" si="0"/>
        <v>3.75</v>
      </c>
      <c r="I13" s="3">
        <v>66.25</v>
      </c>
      <c r="J13" s="3" t="s">
        <v>48</v>
      </c>
      <c r="K13" s="3" t="s">
        <v>86</v>
      </c>
      <c r="L13" s="3" t="s">
        <v>93</v>
      </c>
      <c r="M13" s="3" t="s">
        <v>123</v>
      </c>
      <c r="N13" s="3">
        <v>19</v>
      </c>
      <c r="O13" s="3" t="s">
        <v>37</v>
      </c>
      <c r="P13" s="3" t="s">
        <v>28</v>
      </c>
      <c r="Q13" s="3">
        <v>0.16800000000000001</v>
      </c>
      <c r="R13" s="3">
        <v>0.13200000000000001</v>
      </c>
      <c r="S13" s="3">
        <v>3.5999999999999997E-2</v>
      </c>
    </row>
    <row r="14" spans="1:19" x14ac:dyDescent="0.25">
      <c r="A14" s="3">
        <v>43</v>
      </c>
      <c r="B14" s="3" t="s">
        <v>124</v>
      </c>
      <c r="C14" s="3" t="s">
        <v>125</v>
      </c>
      <c r="D14" s="3" t="s">
        <v>122</v>
      </c>
      <c r="F14" s="3">
        <v>3.6</v>
      </c>
      <c r="G14" s="3">
        <v>3.7</v>
      </c>
      <c r="H14" s="3">
        <f t="shared" si="0"/>
        <v>3.6500000000000004</v>
      </c>
      <c r="I14" s="3">
        <v>66.349999999999994</v>
      </c>
      <c r="J14" s="3" t="s">
        <v>48</v>
      </c>
      <c r="K14" s="3" t="s">
        <v>86</v>
      </c>
      <c r="L14" s="3" t="s">
        <v>93</v>
      </c>
      <c r="M14" s="3" t="s">
        <v>123</v>
      </c>
      <c r="N14" s="3">
        <v>19</v>
      </c>
      <c r="O14" s="3" t="s">
        <v>37</v>
      </c>
      <c r="P14" s="3" t="s">
        <v>28</v>
      </c>
      <c r="Q14" s="3">
        <v>5.1999999999999998E-2</v>
      </c>
      <c r="R14" s="3">
        <v>6.0999999999999999E-2</v>
      </c>
      <c r="S14" s="3">
        <v>-8.9999999999999993E-3</v>
      </c>
    </row>
    <row r="15" spans="1:19" x14ac:dyDescent="0.25">
      <c r="A15" s="3">
        <v>44</v>
      </c>
      <c r="B15" s="3" t="s">
        <v>132</v>
      </c>
      <c r="C15" s="3" t="s">
        <v>133</v>
      </c>
      <c r="D15" s="3" t="s">
        <v>122</v>
      </c>
      <c r="F15" s="3">
        <v>1.9</v>
      </c>
      <c r="G15" s="3">
        <v>2</v>
      </c>
      <c r="H15" s="3">
        <f t="shared" si="0"/>
        <v>1.95</v>
      </c>
      <c r="I15" s="3">
        <v>68.05</v>
      </c>
      <c r="J15" s="3" t="s">
        <v>48</v>
      </c>
      <c r="K15" s="3" t="s">
        <v>86</v>
      </c>
      <c r="L15" s="3" t="s">
        <v>130</v>
      </c>
      <c r="M15" s="3" t="s">
        <v>131</v>
      </c>
      <c r="N15" s="3">
        <v>20</v>
      </c>
      <c r="O15" s="3" t="s">
        <v>37</v>
      </c>
      <c r="P15" s="3" t="s">
        <v>28</v>
      </c>
      <c r="Q15" s="3">
        <v>4.2000000000000003E-2</v>
      </c>
      <c r="R15" s="3">
        <v>4.2000000000000003E-2</v>
      </c>
      <c r="S15" s="3">
        <v>0</v>
      </c>
    </row>
    <row r="16" spans="1:19" x14ac:dyDescent="0.25">
      <c r="A16" s="3">
        <v>45</v>
      </c>
      <c r="B16" s="3" t="s">
        <v>134</v>
      </c>
      <c r="C16" s="3" t="s">
        <v>135</v>
      </c>
      <c r="D16" s="3" t="s">
        <v>136</v>
      </c>
      <c r="F16" s="3">
        <v>2.2000000000000002</v>
      </c>
      <c r="G16" s="3">
        <v>2.2999999999999998</v>
      </c>
      <c r="H16" s="3">
        <f t="shared" si="0"/>
        <v>2.25</v>
      </c>
      <c r="I16" s="3">
        <v>71.25</v>
      </c>
      <c r="J16" s="3" t="s">
        <v>48</v>
      </c>
      <c r="K16" s="3" t="s">
        <v>86</v>
      </c>
      <c r="L16" s="3" t="s">
        <v>130</v>
      </c>
      <c r="M16" s="3" t="s">
        <v>131</v>
      </c>
      <c r="N16" s="3">
        <v>20</v>
      </c>
      <c r="O16" s="3" t="s">
        <v>37</v>
      </c>
      <c r="P16" s="3" t="s">
        <v>28</v>
      </c>
      <c r="Q16" s="3">
        <v>4.43</v>
      </c>
      <c r="R16" s="3">
        <v>9.6000000000000002E-2</v>
      </c>
      <c r="S16" s="3">
        <v>4.3339999999999996</v>
      </c>
    </row>
    <row r="17" spans="1:19" x14ac:dyDescent="0.25">
      <c r="A17" s="3">
        <v>46</v>
      </c>
      <c r="B17" s="3" t="s">
        <v>168</v>
      </c>
      <c r="C17" s="3" t="s">
        <v>169</v>
      </c>
      <c r="D17" s="3" t="s">
        <v>170</v>
      </c>
      <c r="F17" s="3">
        <v>1.32</v>
      </c>
      <c r="G17" s="3">
        <v>3.53</v>
      </c>
      <c r="H17" s="3">
        <f t="shared" si="0"/>
        <v>2.4249999999999998</v>
      </c>
      <c r="I17" s="3">
        <v>21.98</v>
      </c>
      <c r="J17" s="3" t="s">
        <v>48</v>
      </c>
      <c r="K17" s="3" t="s">
        <v>171</v>
      </c>
      <c r="L17" s="3" t="s">
        <v>172</v>
      </c>
      <c r="M17" s="3" t="s">
        <v>173</v>
      </c>
      <c r="N17" s="3">
        <v>34</v>
      </c>
      <c r="O17" s="3" t="s">
        <v>44</v>
      </c>
      <c r="P17" s="3" t="s">
        <v>28</v>
      </c>
      <c r="Q17" s="3">
        <v>0.32500000000000001</v>
      </c>
      <c r="R17" s="3">
        <v>0.25</v>
      </c>
      <c r="S17" s="3">
        <v>7.5999999999999998E-2</v>
      </c>
    </row>
    <row r="18" spans="1:19" x14ac:dyDescent="0.25">
      <c r="A18" s="3">
        <v>47</v>
      </c>
      <c r="B18" s="3" t="s">
        <v>177</v>
      </c>
      <c r="C18" s="3" t="s">
        <v>178</v>
      </c>
      <c r="D18" s="3" t="s">
        <v>176</v>
      </c>
      <c r="F18" s="3">
        <v>0.1</v>
      </c>
      <c r="G18" s="3">
        <v>0.64</v>
      </c>
      <c r="H18" s="3">
        <f t="shared" si="0"/>
        <v>0.37</v>
      </c>
      <c r="I18" s="3">
        <v>23.88</v>
      </c>
      <c r="J18" s="3" t="s">
        <v>48</v>
      </c>
      <c r="K18" s="3" t="s">
        <v>171</v>
      </c>
      <c r="L18" s="3" t="s">
        <v>172</v>
      </c>
      <c r="M18" s="3" t="s">
        <v>171</v>
      </c>
      <c r="N18" s="3">
        <v>35</v>
      </c>
      <c r="O18" s="3" t="s">
        <v>44</v>
      </c>
      <c r="P18" s="3" t="s">
        <v>28</v>
      </c>
      <c r="Q18" s="3">
        <v>6.6000000000000003E-2</v>
      </c>
      <c r="R18" s="3">
        <v>5.7000000000000002E-2</v>
      </c>
      <c r="S18" s="3">
        <v>8.9999999999999993E-3</v>
      </c>
    </row>
    <row r="19" spans="1:19" x14ac:dyDescent="0.25">
      <c r="A19" s="3">
        <v>48</v>
      </c>
      <c r="B19" s="3" t="s">
        <v>179</v>
      </c>
      <c r="C19" s="3" t="s">
        <v>180</v>
      </c>
      <c r="D19" s="3" t="s">
        <v>181</v>
      </c>
      <c r="F19" s="3">
        <v>1.61</v>
      </c>
      <c r="G19" s="3">
        <v>1.75</v>
      </c>
      <c r="H19" s="3">
        <f t="shared" si="0"/>
        <v>1.6800000000000002</v>
      </c>
      <c r="I19" s="3">
        <v>24.11</v>
      </c>
      <c r="J19" s="3" t="s">
        <v>48</v>
      </c>
      <c r="K19" s="3" t="s">
        <v>171</v>
      </c>
      <c r="L19" s="3" t="s">
        <v>172</v>
      </c>
      <c r="M19" s="3" t="s">
        <v>171</v>
      </c>
      <c r="N19" s="3">
        <v>35</v>
      </c>
      <c r="O19" s="3" t="s">
        <v>44</v>
      </c>
      <c r="P19" s="3" t="s">
        <v>28</v>
      </c>
      <c r="Q19" s="3">
        <v>2.746</v>
      </c>
      <c r="R19" s="3">
        <v>1.177</v>
      </c>
      <c r="S19" s="3">
        <v>1.569</v>
      </c>
    </row>
    <row r="20" spans="1:19" x14ac:dyDescent="0.25">
      <c r="A20" s="3">
        <v>49</v>
      </c>
      <c r="B20" s="3" t="s">
        <v>182</v>
      </c>
      <c r="C20" s="3" t="s">
        <v>183</v>
      </c>
      <c r="D20" s="3" t="s">
        <v>181</v>
      </c>
      <c r="F20" s="3">
        <v>0.62</v>
      </c>
      <c r="G20" s="3">
        <v>1.61</v>
      </c>
      <c r="H20" s="3">
        <f t="shared" si="0"/>
        <v>1.115</v>
      </c>
      <c r="I20" s="3">
        <v>24.68</v>
      </c>
      <c r="J20" s="3" t="s">
        <v>48</v>
      </c>
      <c r="K20" s="3" t="s">
        <v>171</v>
      </c>
      <c r="L20" s="3" t="s">
        <v>172</v>
      </c>
      <c r="M20" s="3" t="s">
        <v>184</v>
      </c>
      <c r="N20" s="3">
        <v>36</v>
      </c>
      <c r="O20" s="3" t="s">
        <v>44</v>
      </c>
      <c r="P20" s="3" t="s">
        <v>28</v>
      </c>
      <c r="Q20" s="3">
        <v>0.46</v>
      </c>
      <c r="R20" s="3">
        <v>0.46</v>
      </c>
      <c r="S20" s="3">
        <v>0</v>
      </c>
    </row>
    <row r="21" spans="1:19" x14ac:dyDescent="0.25">
      <c r="A21" s="3">
        <v>50</v>
      </c>
      <c r="B21" s="3" t="s">
        <v>190</v>
      </c>
      <c r="C21" s="3" t="s">
        <v>191</v>
      </c>
      <c r="D21" s="3" t="s">
        <v>192</v>
      </c>
      <c r="F21" s="3">
        <v>0</v>
      </c>
      <c r="G21" s="3">
        <v>1.03</v>
      </c>
      <c r="H21" s="3">
        <f t="shared" si="0"/>
        <v>0.51500000000000001</v>
      </c>
      <c r="I21" s="3">
        <v>26.34</v>
      </c>
      <c r="J21" s="3" t="s">
        <v>48</v>
      </c>
      <c r="K21" s="3" t="s">
        <v>171</v>
      </c>
      <c r="L21" s="3" t="s">
        <v>189</v>
      </c>
      <c r="M21" s="3" t="s">
        <v>189</v>
      </c>
      <c r="N21" s="3">
        <v>37</v>
      </c>
      <c r="O21" s="3" t="s">
        <v>44</v>
      </c>
      <c r="P21" s="3" t="s">
        <v>28</v>
      </c>
      <c r="Q21" s="3">
        <v>5.6000000000000001E-2</v>
      </c>
      <c r="R21" s="3">
        <v>5.1999999999999998E-2</v>
      </c>
      <c r="S21" s="3">
        <v>3.0000000000000001E-3</v>
      </c>
    </row>
    <row r="22" spans="1:19" x14ac:dyDescent="0.25">
      <c r="A22" s="3">
        <v>51</v>
      </c>
      <c r="B22" s="3" t="s">
        <v>197</v>
      </c>
      <c r="C22" s="3" t="s">
        <v>198</v>
      </c>
      <c r="D22" s="3" t="s">
        <v>195</v>
      </c>
      <c r="F22" s="3">
        <v>0.42</v>
      </c>
      <c r="G22" s="3">
        <v>0.47</v>
      </c>
      <c r="H22" s="3">
        <f t="shared" si="0"/>
        <v>0.44499999999999995</v>
      </c>
      <c r="I22" s="3">
        <v>12.52</v>
      </c>
      <c r="J22" s="3" t="s">
        <v>48</v>
      </c>
      <c r="K22" s="3" t="s">
        <v>196</v>
      </c>
      <c r="L22" s="3" t="s">
        <v>79</v>
      </c>
      <c r="M22" s="3" t="s">
        <v>80</v>
      </c>
      <c r="N22" s="3">
        <v>8</v>
      </c>
      <c r="O22" s="3" t="s">
        <v>31</v>
      </c>
      <c r="P22" s="3" t="s">
        <v>28</v>
      </c>
      <c r="Q22" s="3">
        <v>0.186</v>
      </c>
      <c r="R22" s="3">
        <v>8.3000000000000004E-2</v>
      </c>
      <c r="S22" s="3">
        <v>0.10299999999999999</v>
      </c>
    </row>
    <row r="23" spans="1:19" x14ac:dyDescent="0.25">
      <c r="A23" s="3">
        <v>52</v>
      </c>
      <c r="B23" s="3" t="s">
        <v>202</v>
      </c>
      <c r="C23" s="3" t="s">
        <v>203</v>
      </c>
      <c r="D23" s="3" t="s">
        <v>201</v>
      </c>
      <c r="F23" s="3">
        <v>0.39</v>
      </c>
      <c r="G23" s="3">
        <v>1.0900000000000001</v>
      </c>
      <c r="H23" s="3">
        <f t="shared" si="0"/>
        <v>0.74</v>
      </c>
      <c r="I23" s="3">
        <v>33.909999999999997</v>
      </c>
      <c r="J23" s="3" t="s">
        <v>48</v>
      </c>
      <c r="K23" s="3" t="s">
        <v>196</v>
      </c>
      <c r="L23" s="3" t="s">
        <v>42</v>
      </c>
      <c r="M23" s="3" t="s">
        <v>196</v>
      </c>
      <c r="N23" s="3">
        <v>9</v>
      </c>
      <c r="O23" s="3" t="s">
        <v>31</v>
      </c>
      <c r="P23" s="3" t="s">
        <v>28</v>
      </c>
      <c r="Q23" s="3">
        <v>0.65300000000000002</v>
      </c>
      <c r="R23" s="3">
        <v>6.7000000000000004E-2</v>
      </c>
      <c r="S23" s="3">
        <v>0.58599999999999997</v>
      </c>
    </row>
    <row r="24" spans="1:19" x14ac:dyDescent="0.25">
      <c r="A24" s="3">
        <v>53</v>
      </c>
      <c r="B24" s="3" t="s">
        <v>212</v>
      </c>
      <c r="C24" s="3" t="s">
        <v>213</v>
      </c>
      <c r="D24" s="3" t="s">
        <v>211</v>
      </c>
      <c r="F24" s="3">
        <v>1.1000000000000001</v>
      </c>
      <c r="G24" s="3">
        <v>1.85</v>
      </c>
      <c r="H24" s="3">
        <f t="shared" si="0"/>
        <v>1.4750000000000001</v>
      </c>
      <c r="I24" s="3">
        <v>44.28</v>
      </c>
      <c r="J24" s="3" t="s">
        <v>48</v>
      </c>
      <c r="K24" s="3" t="s">
        <v>196</v>
      </c>
      <c r="L24" s="3" t="s">
        <v>214</v>
      </c>
      <c r="M24" s="3" t="s">
        <v>215</v>
      </c>
      <c r="N24" s="3">
        <v>10</v>
      </c>
      <c r="O24" s="3" t="s">
        <v>31</v>
      </c>
      <c r="P24" s="3" t="s">
        <v>28</v>
      </c>
      <c r="Q24" s="3">
        <v>0.25700000000000001</v>
      </c>
      <c r="R24" s="3">
        <v>0.22800000000000001</v>
      </c>
      <c r="S24" s="3">
        <v>2.9000000000000001E-2</v>
      </c>
    </row>
    <row r="25" spans="1:19" x14ac:dyDescent="0.25">
      <c r="A25" s="3">
        <v>54</v>
      </c>
      <c r="B25" s="3" t="s">
        <v>218</v>
      </c>
      <c r="C25" s="3" t="s">
        <v>219</v>
      </c>
      <c r="D25" s="3" t="s">
        <v>404</v>
      </c>
      <c r="F25" s="3">
        <v>4.59</v>
      </c>
      <c r="G25" s="3">
        <v>5.64</v>
      </c>
      <c r="H25" s="3">
        <f t="shared" si="0"/>
        <v>5.1150000000000002</v>
      </c>
      <c r="I25" s="3">
        <v>87.98</v>
      </c>
      <c r="J25" s="3" t="s">
        <v>48</v>
      </c>
      <c r="K25" s="3" t="s">
        <v>221</v>
      </c>
      <c r="L25" s="3" t="s">
        <v>222</v>
      </c>
      <c r="M25" s="3" t="s">
        <v>223</v>
      </c>
      <c r="N25" s="3">
        <v>2</v>
      </c>
      <c r="O25" s="3" t="s">
        <v>224</v>
      </c>
      <c r="P25" s="3" t="s">
        <v>28</v>
      </c>
      <c r="Q25" s="3">
        <v>11.654999999999999</v>
      </c>
      <c r="R25" s="3">
        <v>0.05</v>
      </c>
      <c r="S25" s="3">
        <v>11.605</v>
      </c>
    </row>
    <row r="26" spans="1:19" x14ac:dyDescent="0.25">
      <c r="A26" s="3">
        <v>55</v>
      </c>
      <c r="B26" s="3" t="s">
        <v>225</v>
      </c>
      <c r="C26" s="3" t="s">
        <v>226</v>
      </c>
      <c r="D26" s="3" t="s">
        <v>404</v>
      </c>
      <c r="F26" s="3">
        <v>1.6</v>
      </c>
      <c r="G26" s="3">
        <v>1.8</v>
      </c>
      <c r="H26" s="3">
        <f t="shared" si="0"/>
        <v>1.7000000000000002</v>
      </c>
      <c r="I26" s="3">
        <v>91.3</v>
      </c>
      <c r="J26" s="3" t="s">
        <v>48</v>
      </c>
      <c r="K26" s="3" t="s">
        <v>221</v>
      </c>
      <c r="L26" s="3" t="s">
        <v>222</v>
      </c>
      <c r="M26" s="3" t="s">
        <v>227</v>
      </c>
      <c r="N26" s="3">
        <v>3</v>
      </c>
      <c r="O26" s="3" t="s">
        <v>224</v>
      </c>
      <c r="P26" s="3" t="s">
        <v>28</v>
      </c>
      <c r="Q26" s="3">
        <v>11.893000000000001</v>
      </c>
      <c r="R26" s="3">
        <v>6.4000000000000001E-2</v>
      </c>
      <c r="S26" s="3">
        <v>11.829000000000001</v>
      </c>
    </row>
    <row r="27" spans="1:19" x14ac:dyDescent="0.25">
      <c r="A27" s="3">
        <v>56</v>
      </c>
      <c r="B27" s="3" t="s">
        <v>234</v>
      </c>
      <c r="C27" s="3" t="s">
        <v>235</v>
      </c>
      <c r="D27" s="3" t="s">
        <v>220</v>
      </c>
      <c r="F27" s="3">
        <v>1.55</v>
      </c>
      <c r="G27" s="3">
        <v>2.8</v>
      </c>
      <c r="H27" s="3">
        <f t="shared" si="0"/>
        <v>2.1749999999999998</v>
      </c>
      <c r="I27" s="3">
        <v>83.93</v>
      </c>
      <c r="J27" s="3" t="s">
        <v>48</v>
      </c>
      <c r="K27" s="3" t="s">
        <v>221</v>
      </c>
      <c r="L27" s="3" t="s">
        <v>222</v>
      </c>
      <c r="M27" s="3" t="s">
        <v>223</v>
      </c>
      <c r="N27" s="3">
        <v>2</v>
      </c>
      <c r="O27" s="3" t="s">
        <v>224</v>
      </c>
      <c r="P27" s="3" t="s">
        <v>28</v>
      </c>
      <c r="Q27" s="3">
        <v>11.340999999999999</v>
      </c>
      <c r="R27" s="3">
        <v>0.11799999999999999</v>
      </c>
      <c r="S27" s="3">
        <v>11.223000000000001</v>
      </c>
    </row>
    <row r="28" spans="1:19" x14ac:dyDescent="0.25">
      <c r="A28" s="3">
        <v>57</v>
      </c>
      <c r="B28" s="3" t="s">
        <v>241</v>
      </c>
      <c r="C28" s="3" t="s">
        <v>242</v>
      </c>
      <c r="D28" s="3" t="s">
        <v>243</v>
      </c>
      <c r="F28" s="3">
        <v>0.4</v>
      </c>
      <c r="G28" s="3">
        <v>1.4</v>
      </c>
      <c r="H28" s="3">
        <f>(F28+G28)/2</f>
        <v>0.89999999999999991</v>
      </c>
      <c r="I28" s="3">
        <v>80.5</v>
      </c>
      <c r="J28" s="3" t="s">
        <v>48</v>
      </c>
      <c r="K28" s="3" t="s">
        <v>240</v>
      </c>
      <c r="L28" s="3" t="s">
        <v>42</v>
      </c>
      <c r="M28" s="3" t="s">
        <v>196</v>
      </c>
      <c r="N28" s="3">
        <v>9</v>
      </c>
      <c r="O28" s="3" t="s">
        <v>31</v>
      </c>
      <c r="P28" s="3" t="s">
        <v>28</v>
      </c>
      <c r="Q28" s="3">
        <v>6.2E-2</v>
      </c>
      <c r="R28" s="3">
        <v>5.8000000000000003E-2</v>
      </c>
      <c r="S28" s="3">
        <v>4.0000000000000001E-3</v>
      </c>
    </row>
    <row r="29" spans="1:19" x14ac:dyDescent="0.25">
      <c r="A29" s="3">
        <v>58</v>
      </c>
      <c r="B29" s="3" t="s">
        <v>248</v>
      </c>
      <c r="C29" s="3" t="s">
        <v>249</v>
      </c>
      <c r="D29" s="3" t="s">
        <v>243</v>
      </c>
      <c r="F29" s="3">
        <v>0.17</v>
      </c>
      <c r="G29" s="3">
        <v>0.4</v>
      </c>
      <c r="H29" s="3">
        <f t="shared" ref="H29:H31" si="1">(F29+G29)/2</f>
        <v>0.28500000000000003</v>
      </c>
      <c r="I29" s="3">
        <v>81.12</v>
      </c>
      <c r="J29" s="3" t="s">
        <v>48</v>
      </c>
      <c r="K29" s="3" t="s">
        <v>240</v>
      </c>
      <c r="L29" s="3" t="s">
        <v>246</v>
      </c>
      <c r="M29" s="3" t="s">
        <v>247</v>
      </c>
      <c r="N29" s="3">
        <v>38</v>
      </c>
      <c r="O29" s="3" t="s">
        <v>30</v>
      </c>
      <c r="P29" s="3" t="s">
        <v>28</v>
      </c>
      <c r="Q29" s="3">
        <v>0.13100000000000001</v>
      </c>
      <c r="R29" s="3">
        <v>4.9000000000000002E-2</v>
      </c>
      <c r="S29" s="3">
        <v>8.2000000000000003E-2</v>
      </c>
    </row>
    <row r="30" spans="1:19" x14ac:dyDescent="0.25">
      <c r="A30" s="3">
        <v>59</v>
      </c>
      <c r="B30" s="3" t="s">
        <v>250</v>
      </c>
      <c r="C30" s="3" t="s">
        <v>251</v>
      </c>
      <c r="D30" s="3" t="s">
        <v>252</v>
      </c>
      <c r="F30" s="3">
        <v>1.8</v>
      </c>
      <c r="G30" s="3">
        <v>2</v>
      </c>
      <c r="H30" s="3">
        <f t="shared" si="1"/>
        <v>1.9</v>
      </c>
      <c r="I30" s="3">
        <v>84.8</v>
      </c>
      <c r="J30" s="3" t="s">
        <v>48</v>
      </c>
      <c r="K30" s="3" t="s">
        <v>240</v>
      </c>
      <c r="L30" s="3" t="s">
        <v>246</v>
      </c>
      <c r="M30" s="3" t="s">
        <v>247</v>
      </c>
      <c r="N30" s="3">
        <v>38</v>
      </c>
      <c r="O30" s="3" t="s">
        <v>30</v>
      </c>
      <c r="P30" s="3" t="s">
        <v>28</v>
      </c>
      <c r="Q30" s="3">
        <v>1.8</v>
      </c>
      <c r="R30" s="3">
        <v>0.105</v>
      </c>
      <c r="S30" s="3">
        <v>1.6950000000000001</v>
      </c>
    </row>
    <row r="31" spans="1:19" x14ac:dyDescent="0.25">
      <c r="A31" s="3">
        <v>60</v>
      </c>
      <c r="B31" s="3" t="s">
        <v>257</v>
      </c>
      <c r="C31" s="3" t="s">
        <v>258</v>
      </c>
      <c r="D31" s="3" t="s">
        <v>259</v>
      </c>
      <c r="F31" s="3">
        <v>0</v>
      </c>
      <c r="G31" s="3">
        <v>1</v>
      </c>
      <c r="H31" s="3">
        <f t="shared" si="1"/>
        <v>0.5</v>
      </c>
      <c r="I31" s="3">
        <v>81.099999999999994</v>
      </c>
      <c r="J31" s="3" t="s">
        <v>48</v>
      </c>
      <c r="K31" s="3" t="s">
        <v>240</v>
      </c>
      <c r="L31" s="3" t="s">
        <v>246</v>
      </c>
      <c r="M31" s="3" t="s">
        <v>247</v>
      </c>
      <c r="N31" s="3">
        <v>38</v>
      </c>
      <c r="O31" s="3" t="s">
        <v>30</v>
      </c>
      <c r="P31" s="3" t="s">
        <v>28</v>
      </c>
      <c r="Q31" s="3">
        <v>1.8919999999999999</v>
      </c>
      <c r="R31" s="3">
        <v>9.6000000000000002E-2</v>
      </c>
      <c r="S31" s="3">
        <v>1.796</v>
      </c>
    </row>
    <row r="32" spans="1:19" x14ac:dyDescent="0.25">
      <c r="A32" s="3">
        <v>61</v>
      </c>
      <c r="B32" s="3">
        <v>2314</v>
      </c>
      <c r="C32" s="3">
        <v>2314</v>
      </c>
      <c r="D32" s="3" t="s">
        <v>260</v>
      </c>
      <c r="F32" s="3">
        <v>4.6900000000000004</v>
      </c>
      <c r="G32" s="3">
        <v>5.7</v>
      </c>
      <c r="H32" s="3">
        <v>5.1950000000000003</v>
      </c>
      <c r="I32" s="3">
        <v>88.71</v>
      </c>
      <c r="J32" s="3" t="s">
        <v>48</v>
      </c>
      <c r="K32" s="3" t="s">
        <v>261</v>
      </c>
      <c r="L32" s="3" t="s">
        <v>43</v>
      </c>
      <c r="M32" s="3" t="s">
        <v>43</v>
      </c>
      <c r="N32" s="3">
        <v>7</v>
      </c>
      <c r="O32" s="3" t="s">
        <v>31</v>
      </c>
      <c r="P32" s="3" t="s">
        <v>262</v>
      </c>
      <c r="Q32" s="3">
        <v>1.8260892972966174E-2</v>
      </c>
      <c r="R32" s="3">
        <v>1.4856917159958984E-2</v>
      </c>
      <c r="S32" s="3">
        <v>3.4039758130071894E-3</v>
      </c>
    </row>
    <row r="33" spans="1:19" x14ac:dyDescent="0.25">
      <c r="A33" s="3">
        <v>62</v>
      </c>
      <c r="B33" s="3">
        <v>2313</v>
      </c>
      <c r="C33" s="3">
        <v>2313</v>
      </c>
      <c r="D33" s="3" t="s">
        <v>260</v>
      </c>
      <c r="F33" s="3">
        <v>4.6900000000000004</v>
      </c>
      <c r="G33" s="3">
        <v>5.7</v>
      </c>
      <c r="H33" s="3">
        <v>5.1950000000000003</v>
      </c>
      <c r="I33" s="3">
        <v>88.71</v>
      </c>
      <c r="J33" s="3" t="s">
        <v>48</v>
      </c>
      <c r="K33" s="3" t="s">
        <v>261</v>
      </c>
      <c r="L33" s="3" t="s">
        <v>43</v>
      </c>
      <c r="M33" s="3" t="s">
        <v>43</v>
      </c>
      <c r="N33" s="3">
        <v>7</v>
      </c>
      <c r="O33" s="3" t="s">
        <v>31</v>
      </c>
      <c r="P33" s="3" t="s">
        <v>262</v>
      </c>
      <c r="Q33" s="3">
        <v>2.2662081893532252E-2</v>
      </c>
      <c r="R33" s="3">
        <v>2.0802155140431881E-2</v>
      </c>
      <c r="S33" s="3">
        <v>1.8599267531003716E-3</v>
      </c>
    </row>
    <row r="34" spans="1:19" x14ac:dyDescent="0.25">
      <c r="A34" s="3">
        <v>63</v>
      </c>
      <c r="B34" s="3">
        <v>2312</v>
      </c>
      <c r="C34" s="3">
        <v>2312</v>
      </c>
      <c r="D34" s="3" t="s">
        <v>260</v>
      </c>
      <c r="F34" s="3">
        <v>4.34</v>
      </c>
      <c r="G34" s="3">
        <v>4.6900000000000004</v>
      </c>
      <c r="H34" s="3">
        <v>4.5150000000000006</v>
      </c>
      <c r="I34" s="3">
        <v>89.39</v>
      </c>
      <c r="J34" s="3" t="s">
        <v>48</v>
      </c>
      <c r="K34" s="3" t="s">
        <v>261</v>
      </c>
      <c r="L34" s="3" t="s">
        <v>43</v>
      </c>
      <c r="M34" s="3" t="s">
        <v>43</v>
      </c>
      <c r="N34" s="3">
        <v>7</v>
      </c>
      <c r="O34" s="3" t="s">
        <v>31</v>
      </c>
      <c r="P34" s="3" t="s">
        <v>262</v>
      </c>
      <c r="Q34" s="3">
        <v>9.6038988119327026E-2</v>
      </c>
      <c r="R34" s="3">
        <v>9.0375422896738666E-2</v>
      </c>
      <c r="S34" s="3">
        <v>5.6635652225883598E-3</v>
      </c>
    </row>
    <row r="35" spans="1:19" x14ac:dyDescent="0.25">
      <c r="A35" s="3">
        <v>64</v>
      </c>
      <c r="B35" s="3">
        <v>2311</v>
      </c>
      <c r="C35" s="3">
        <v>2311</v>
      </c>
      <c r="D35" s="3" t="s">
        <v>260</v>
      </c>
      <c r="F35" s="3">
        <v>2.89</v>
      </c>
      <c r="G35" s="3">
        <v>4.34</v>
      </c>
      <c r="H35" s="3">
        <v>3.6150000000000002</v>
      </c>
      <c r="I35" s="3">
        <v>90.29</v>
      </c>
      <c r="J35" s="3" t="s">
        <v>48</v>
      </c>
      <c r="K35" s="3" t="s">
        <v>261</v>
      </c>
      <c r="L35" s="3" t="s">
        <v>43</v>
      </c>
      <c r="M35" s="3" t="s">
        <v>43</v>
      </c>
      <c r="N35" s="3">
        <v>7</v>
      </c>
      <c r="O35" s="3" t="s">
        <v>31</v>
      </c>
      <c r="P35" s="3" t="s">
        <v>262</v>
      </c>
      <c r="Q35" s="3">
        <v>3.602081093324852E-2</v>
      </c>
      <c r="R35" s="3">
        <v>3.2653120812157418E-2</v>
      </c>
      <c r="S35" s="3">
        <v>3.367690121091102E-3</v>
      </c>
    </row>
    <row r="36" spans="1:19" x14ac:dyDescent="0.25">
      <c r="A36" s="3">
        <v>65</v>
      </c>
      <c r="B36" s="3">
        <v>2310</v>
      </c>
      <c r="C36" s="3">
        <v>2310</v>
      </c>
      <c r="D36" s="3" t="s">
        <v>260</v>
      </c>
      <c r="F36" s="3">
        <v>2.63</v>
      </c>
      <c r="G36" s="3">
        <v>2.89</v>
      </c>
      <c r="H36" s="3">
        <v>2.76</v>
      </c>
      <c r="I36" s="4">
        <v>91.14</v>
      </c>
      <c r="J36" s="3" t="s">
        <v>48</v>
      </c>
      <c r="K36" s="3" t="s">
        <v>261</v>
      </c>
      <c r="L36" s="3" t="s">
        <v>43</v>
      </c>
      <c r="M36" s="3" t="s">
        <v>43</v>
      </c>
      <c r="N36" s="3">
        <v>7</v>
      </c>
      <c r="O36" s="3" t="s">
        <v>31</v>
      </c>
      <c r="P36" s="3" t="s">
        <v>262</v>
      </c>
      <c r="Q36" s="3">
        <v>2.8623585129399564E-2</v>
      </c>
      <c r="R36" s="3">
        <v>2.3424243207393634E-2</v>
      </c>
      <c r="S36" s="3">
        <v>5.1993419220059296E-3</v>
      </c>
    </row>
    <row r="37" spans="1:19" x14ac:dyDescent="0.25">
      <c r="A37" s="3">
        <v>66</v>
      </c>
      <c r="B37" s="3">
        <v>2309</v>
      </c>
      <c r="C37" s="3">
        <v>2309</v>
      </c>
      <c r="D37" s="3" t="s">
        <v>260</v>
      </c>
      <c r="F37" s="3">
        <v>2.3199999999999998</v>
      </c>
      <c r="G37" s="3">
        <v>2.63</v>
      </c>
      <c r="H37" s="3">
        <v>2.4749999999999996</v>
      </c>
      <c r="I37" s="4">
        <v>91.425000000000011</v>
      </c>
      <c r="J37" s="3" t="s">
        <v>48</v>
      </c>
      <c r="K37" s="3" t="s">
        <v>261</v>
      </c>
      <c r="L37" s="3" t="s">
        <v>43</v>
      </c>
      <c r="M37" s="3" t="s">
        <v>43</v>
      </c>
      <c r="N37" s="3">
        <v>7</v>
      </c>
      <c r="O37" s="3" t="s">
        <v>31</v>
      </c>
      <c r="P37" s="3" t="s">
        <v>262</v>
      </c>
      <c r="Q37" s="3">
        <v>2.442663562558791E-2</v>
      </c>
      <c r="R37" s="3">
        <v>1.9397377305353611E-2</v>
      </c>
      <c r="S37" s="3">
        <v>5.0292583202342991E-3</v>
      </c>
    </row>
    <row r="38" spans="1:19" x14ac:dyDescent="0.25">
      <c r="A38" s="3">
        <v>67</v>
      </c>
      <c r="B38" s="3">
        <v>2308</v>
      </c>
      <c r="C38" s="3">
        <v>2308</v>
      </c>
      <c r="D38" s="3" t="s">
        <v>260</v>
      </c>
      <c r="F38" s="3">
        <v>2.15</v>
      </c>
      <c r="G38" s="3">
        <v>2.3199999999999998</v>
      </c>
      <c r="H38" s="3">
        <v>2.2349999999999999</v>
      </c>
      <c r="I38" s="4">
        <v>91.665000000000006</v>
      </c>
      <c r="J38" s="3" t="s">
        <v>48</v>
      </c>
      <c r="K38" s="3" t="s">
        <v>261</v>
      </c>
      <c r="L38" s="3" t="s">
        <v>43</v>
      </c>
      <c r="M38" s="3" t="s">
        <v>43</v>
      </c>
      <c r="N38" s="3">
        <v>7</v>
      </c>
      <c r="O38" s="3" t="s">
        <v>31</v>
      </c>
      <c r="P38" s="3" t="s">
        <v>262</v>
      </c>
      <c r="Q38" s="3">
        <v>2.4878807112226991E-2</v>
      </c>
      <c r="R38" s="3">
        <v>1.9259274756565515E-2</v>
      </c>
      <c r="S38" s="3">
        <v>5.619532355661476E-3</v>
      </c>
    </row>
    <row r="39" spans="1:19" x14ac:dyDescent="0.25">
      <c r="A39" s="3">
        <v>68</v>
      </c>
      <c r="B39" s="3">
        <v>2307</v>
      </c>
      <c r="C39" s="3">
        <v>2307</v>
      </c>
      <c r="D39" s="3" t="s">
        <v>260</v>
      </c>
      <c r="F39" s="3">
        <v>2.06</v>
      </c>
      <c r="G39" s="3">
        <v>2.15</v>
      </c>
      <c r="H39" s="3">
        <v>2.105</v>
      </c>
      <c r="I39" s="4">
        <v>91.795000000000002</v>
      </c>
      <c r="J39" s="3" t="s">
        <v>48</v>
      </c>
      <c r="K39" s="3" t="s">
        <v>261</v>
      </c>
      <c r="L39" s="3" t="s">
        <v>43</v>
      </c>
      <c r="M39" s="3" t="s">
        <v>43</v>
      </c>
      <c r="N39" s="3">
        <v>7</v>
      </c>
      <c r="O39" s="3" t="s">
        <v>31</v>
      </c>
      <c r="P39" s="3" t="s">
        <v>262</v>
      </c>
      <c r="Q39" s="3">
        <v>0.13630911617209432</v>
      </c>
      <c r="R39" s="3">
        <v>0.12949685182982987</v>
      </c>
      <c r="S39" s="3">
        <v>6.8122643422644513E-3</v>
      </c>
    </row>
    <row r="40" spans="1:19" x14ac:dyDescent="0.25">
      <c r="A40" s="3">
        <v>69</v>
      </c>
      <c r="B40" s="3">
        <v>2306</v>
      </c>
      <c r="C40" s="3">
        <v>2306</v>
      </c>
      <c r="D40" s="3" t="s">
        <v>260</v>
      </c>
      <c r="F40" s="3">
        <v>1.36</v>
      </c>
      <c r="G40" s="3">
        <v>2.06</v>
      </c>
      <c r="H40" s="3">
        <v>1.71</v>
      </c>
      <c r="I40" s="4">
        <v>92.190000000000012</v>
      </c>
      <c r="J40" s="3" t="s">
        <v>48</v>
      </c>
      <c r="K40" s="3" t="s">
        <v>261</v>
      </c>
      <c r="L40" s="3" t="s">
        <v>43</v>
      </c>
      <c r="M40" s="3" t="s">
        <v>43</v>
      </c>
      <c r="N40" s="3">
        <v>7</v>
      </c>
      <c r="O40" s="3" t="s">
        <v>31</v>
      </c>
      <c r="P40" s="3" t="s">
        <v>262</v>
      </c>
      <c r="Q40" s="3">
        <v>4.1681731253841697E-2</v>
      </c>
      <c r="R40" s="3">
        <v>4.1352802143030332E-2</v>
      </c>
      <c r="S40" s="3">
        <v>3.2892911081136567E-4</v>
      </c>
    </row>
    <row r="41" spans="1:19" x14ac:dyDescent="0.25">
      <c r="A41" s="3">
        <v>70</v>
      </c>
      <c r="B41" s="3">
        <v>2305</v>
      </c>
      <c r="C41" s="3">
        <v>2305</v>
      </c>
      <c r="D41" s="3" t="s">
        <v>260</v>
      </c>
      <c r="F41" s="3">
        <v>1.05</v>
      </c>
      <c r="G41" s="3">
        <v>1.36</v>
      </c>
      <c r="H41" s="3">
        <v>1.2050000000000001</v>
      </c>
      <c r="I41" s="4">
        <v>92.695000000000007</v>
      </c>
      <c r="J41" s="3" t="s">
        <v>48</v>
      </c>
      <c r="K41" s="3" t="s">
        <v>261</v>
      </c>
      <c r="L41" s="3" t="s">
        <v>43</v>
      </c>
      <c r="M41" s="3" t="s">
        <v>43</v>
      </c>
      <c r="N41" s="3">
        <v>7</v>
      </c>
      <c r="O41" s="3" t="s">
        <v>31</v>
      </c>
      <c r="P41" s="3" t="s">
        <v>262</v>
      </c>
      <c r="Q41" s="3">
        <v>4.6085366115774927E-2</v>
      </c>
      <c r="R41" s="3">
        <v>4.2599678024145833E-2</v>
      </c>
      <c r="S41" s="3">
        <v>3.4856880916290939E-3</v>
      </c>
    </row>
    <row r="42" spans="1:19" x14ac:dyDescent="0.25">
      <c r="A42" s="3">
        <v>71</v>
      </c>
      <c r="B42" s="3">
        <v>2304</v>
      </c>
      <c r="C42" s="3">
        <v>2304</v>
      </c>
      <c r="D42" s="3" t="s">
        <v>260</v>
      </c>
      <c r="F42" s="3">
        <v>0.7</v>
      </c>
      <c r="G42" s="3">
        <v>1.05</v>
      </c>
      <c r="H42" s="3">
        <v>0.875</v>
      </c>
      <c r="I42" s="4">
        <v>93.025000000000006</v>
      </c>
      <c r="J42" s="3" t="s">
        <v>48</v>
      </c>
      <c r="K42" s="3" t="s">
        <v>261</v>
      </c>
      <c r="L42" s="3" t="s">
        <v>43</v>
      </c>
      <c r="M42" s="3" t="s">
        <v>43</v>
      </c>
      <c r="N42" s="3">
        <v>7</v>
      </c>
      <c r="O42" s="3" t="s">
        <v>31</v>
      </c>
      <c r="P42" s="3" t="s">
        <v>262</v>
      </c>
      <c r="Q42" s="3">
        <v>3.4937848148959803E-2</v>
      </c>
      <c r="R42" s="3">
        <v>3.0610480708749731E-2</v>
      </c>
      <c r="S42" s="3">
        <v>4.3273674402100719E-3</v>
      </c>
    </row>
    <row r="43" spans="1:19" x14ac:dyDescent="0.25">
      <c r="A43" s="3">
        <v>72</v>
      </c>
      <c r="B43" s="3">
        <v>2325</v>
      </c>
      <c r="C43" s="3">
        <v>2325</v>
      </c>
      <c r="D43" s="3" t="s">
        <v>263</v>
      </c>
      <c r="F43" s="3">
        <v>0</v>
      </c>
      <c r="G43" s="3">
        <v>0.9</v>
      </c>
      <c r="H43" s="3">
        <v>0.45</v>
      </c>
      <c r="I43" s="4">
        <v>88.26</v>
      </c>
      <c r="J43" s="3" t="s">
        <v>48</v>
      </c>
      <c r="K43" s="3" t="s">
        <v>261</v>
      </c>
      <c r="L43" s="3" t="s">
        <v>43</v>
      </c>
      <c r="M43" s="3" t="s">
        <v>43</v>
      </c>
      <c r="N43" s="3">
        <v>7</v>
      </c>
      <c r="O43" s="3" t="s">
        <v>31</v>
      </c>
      <c r="P43" s="3" t="s">
        <v>262</v>
      </c>
      <c r="Q43" s="3">
        <v>1.7853396553718308E-2</v>
      </c>
      <c r="R43" s="3">
        <v>1.3206929533784301E-2</v>
      </c>
      <c r="S43" s="3">
        <v>4.6464670199340072E-3</v>
      </c>
    </row>
    <row r="44" spans="1:19" x14ac:dyDescent="0.25">
      <c r="A44" s="3">
        <v>73</v>
      </c>
      <c r="B44" s="3">
        <v>2327</v>
      </c>
      <c r="C44" s="3">
        <v>2327</v>
      </c>
      <c r="D44" s="3" t="s">
        <v>263</v>
      </c>
      <c r="F44" s="3">
        <v>1.35</v>
      </c>
      <c r="G44" s="3">
        <v>2.2000000000000002</v>
      </c>
      <c r="H44" s="3">
        <v>1.7750000000000001</v>
      </c>
      <c r="I44" s="4">
        <v>86.93</v>
      </c>
      <c r="J44" s="3" t="s">
        <v>48</v>
      </c>
      <c r="K44" s="3" t="s">
        <v>261</v>
      </c>
      <c r="L44" s="3" t="s">
        <v>43</v>
      </c>
      <c r="M44" s="3" t="s">
        <v>43</v>
      </c>
      <c r="N44" s="3">
        <v>7</v>
      </c>
      <c r="O44" s="3" t="s">
        <v>31</v>
      </c>
      <c r="P44" s="3" t="s">
        <v>262</v>
      </c>
      <c r="Q44" s="3">
        <v>1.7051330769368787E-2</v>
      </c>
      <c r="R44" s="3">
        <v>1.4313369327521261E-2</v>
      </c>
      <c r="S44" s="3">
        <v>2.7379614418475261E-3</v>
      </c>
    </row>
    <row r="45" spans="1:19" x14ac:dyDescent="0.25">
      <c r="A45" s="3">
        <v>74</v>
      </c>
      <c r="B45" s="3">
        <v>2329</v>
      </c>
      <c r="C45" s="3">
        <v>2329</v>
      </c>
      <c r="D45" s="3" t="s">
        <v>263</v>
      </c>
      <c r="F45" s="3">
        <v>2.5</v>
      </c>
      <c r="G45" s="3">
        <v>3.5</v>
      </c>
      <c r="H45" s="3">
        <v>3</v>
      </c>
      <c r="I45" s="4">
        <v>85.71</v>
      </c>
      <c r="J45" s="3" t="s">
        <v>48</v>
      </c>
      <c r="K45" s="3" t="s">
        <v>261</v>
      </c>
      <c r="L45" s="3" t="s">
        <v>43</v>
      </c>
      <c r="M45" s="3" t="s">
        <v>43</v>
      </c>
      <c r="N45" s="3">
        <v>7</v>
      </c>
      <c r="O45" s="3" t="s">
        <v>31</v>
      </c>
      <c r="P45" s="3" t="s">
        <v>262</v>
      </c>
      <c r="Q45" s="3">
        <v>1.6823847963865792E-2</v>
      </c>
      <c r="R45" s="3">
        <v>1.3399551951694798E-2</v>
      </c>
      <c r="S45" s="3">
        <v>3.4242960121709937E-3</v>
      </c>
    </row>
    <row r="46" spans="1:19" x14ac:dyDescent="0.25">
      <c r="A46" s="3">
        <v>75</v>
      </c>
      <c r="B46" s="3">
        <v>2331</v>
      </c>
      <c r="C46" s="3">
        <v>2331</v>
      </c>
      <c r="D46" s="3" t="s">
        <v>263</v>
      </c>
      <c r="F46" s="3">
        <v>4</v>
      </c>
      <c r="G46" s="3">
        <v>4.9000000000000004</v>
      </c>
      <c r="H46" s="3">
        <v>4.45</v>
      </c>
      <c r="I46" s="4">
        <v>84.26</v>
      </c>
      <c r="J46" s="3" t="s">
        <v>48</v>
      </c>
      <c r="K46" s="3" t="s">
        <v>261</v>
      </c>
      <c r="L46" s="3" t="s">
        <v>43</v>
      </c>
      <c r="M46" s="3" t="s">
        <v>43</v>
      </c>
      <c r="N46" s="3">
        <v>7</v>
      </c>
      <c r="O46" s="3" t="s">
        <v>31</v>
      </c>
      <c r="P46" s="3" t="s">
        <v>262</v>
      </c>
      <c r="Q46" s="3">
        <v>2.4972771222741056E-2</v>
      </c>
      <c r="R46" s="3">
        <v>1.8050585520732798E-2</v>
      </c>
      <c r="S46" s="3">
        <v>6.9221857020082579E-3</v>
      </c>
    </row>
    <row r="47" spans="1:19" x14ac:dyDescent="0.25">
      <c r="A47" s="3">
        <v>76</v>
      </c>
      <c r="B47" s="3">
        <v>2324</v>
      </c>
      <c r="C47" s="3">
        <v>2324</v>
      </c>
      <c r="D47" s="3" t="s">
        <v>264</v>
      </c>
      <c r="F47" s="3">
        <v>4.26</v>
      </c>
      <c r="G47" s="3">
        <v>5.0999999999999996</v>
      </c>
      <c r="H47" s="3">
        <v>4.68</v>
      </c>
      <c r="I47" s="4">
        <v>89.62</v>
      </c>
      <c r="J47" s="3" t="s">
        <v>48</v>
      </c>
      <c r="K47" s="3" t="s">
        <v>261</v>
      </c>
      <c r="L47" s="3" t="s">
        <v>43</v>
      </c>
      <c r="M47" s="3" t="s">
        <v>43</v>
      </c>
      <c r="N47" s="3">
        <v>7</v>
      </c>
      <c r="O47" s="3" t="s">
        <v>31</v>
      </c>
      <c r="P47" s="3" t="s">
        <v>262</v>
      </c>
      <c r="Q47" s="3">
        <v>2.0252007920890051E-2</v>
      </c>
      <c r="R47" s="3">
        <v>1.6297142023218945E-2</v>
      </c>
      <c r="S47" s="3">
        <v>3.954865897671106E-3</v>
      </c>
    </row>
    <row r="48" spans="1:19" x14ac:dyDescent="0.25">
      <c r="A48" s="3">
        <v>77</v>
      </c>
      <c r="B48" s="3">
        <v>2323</v>
      </c>
      <c r="C48" s="3">
        <v>2323</v>
      </c>
      <c r="D48" s="3" t="s">
        <v>264</v>
      </c>
      <c r="F48" s="3">
        <v>3.93</v>
      </c>
      <c r="G48" s="3">
        <v>4.26</v>
      </c>
      <c r="H48" s="3">
        <v>4.0949999999999998</v>
      </c>
      <c r="I48" s="4">
        <v>90.21</v>
      </c>
      <c r="J48" s="3" t="s">
        <v>48</v>
      </c>
      <c r="K48" s="3" t="s">
        <v>261</v>
      </c>
      <c r="L48" s="3" t="s">
        <v>43</v>
      </c>
      <c r="M48" s="3" t="s">
        <v>43</v>
      </c>
      <c r="N48" s="3">
        <v>7</v>
      </c>
      <c r="O48" s="3" t="s">
        <v>31</v>
      </c>
      <c r="P48" s="3" t="s">
        <v>262</v>
      </c>
      <c r="Q48" s="3">
        <v>7.9483303273716596E-2</v>
      </c>
      <c r="R48" s="3">
        <v>7.5572163476709309E-2</v>
      </c>
      <c r="S48" s="3">
        <v>3.9111397970072875E-3</v>
      </c>
    </row>
    <row r="49" spans="1:19" x14ac:dyDescent="0.25">
      <c r="A49" s="3">
        <v>78</v>
      </c>
      <c r="B49" s="3">
        <v>2322</v>
      </c>
      <c r="C49" s="3">
        <v>2322</v>
      </c>
      <c r="D49" s="3" t="s">
        <v>264</v>
      </c>
      <c r="F49" s="3">
        <v>2.77</v>
      </c>
      <c r="G49" s="3">
        <v>3.93</v>
      </c>
      <c r="H49" s="3">
        <v>3.35</v>
      </c>
      <c r="I49" s="4">
        <v>90.95</v>
      </c>
      <c r="J49" s="3" t="s">
        <v>48</v>
      </c>
      <c r="K49" s="3" t="s">
        <v>261</v>
      </c>
      <c r="L49" s="3" t="s">
        <v>43</v>
      </c>
      <c r="M49" s="3" t="s">
        <v>43</v>
      </c>
      <c r="N49" s="3">
        <v>7</v>
      </c>
      <c r="O49" s="3" t="s">
        <v>31</v>
      </c>
      <c r="P49" s="3" t="s">
        <v>262</v>
      </c>
      <c r="Q49" s="3">
        <v>3.9664923700537473E-2</v>
      </c>
      <c r="R49" s="3">
        <v>3.6343381383789161E-2</v>
      </c>
      <c r="S49" s="3">
        <v>3.3215423167483119E-3</v>
      </c>
    </row>
    <row r="50" spans="1:19" x14ac:dyDescent="0.25">
      <c r="A50" s="3">
        <v>79</v>
      </c>
      <c r="B50" s="3">
        <v>2315</v>
      </c>
      <c r="C50" s="3">
        <v>2315</v>
      </c>
      <c r="D50" s="3" t="s">
        <v>264</v>
      </c>
      <c r="F50" s="3">
        <v>0.33</v>
      </c>
      <c r="G50" s="3">
        <v>1.24</v>
      </c>
      <c r="H50" s="3">
        <v>0.78500000000000003</v>
      </c>
      <c r="I50" s="4">
        <v>93.52</v>
      </c>
      <c r="J50" s="3" t="s">
        <v>48</v>
      </c>
      <c r="K50" s="3" t="s">
        <v>261</v>
      </c>
      <c r="L50" s="3" t="s">
        <v>265</v>
      </c>
      <c r="M50" s="3" t="s">
        <v>265</v>
      </c>
      <c r="N50" s="3">
        <v>40</v>
      </c>
      <c r="O50" s="3" t="s">
        <v>30</v>
      </c>
      <c r="P50" s="3" t="s">
        <v>262</v>
      </c>
      <c r="Q50" s="3">
        <v>9.2114985566666252E-2</v>
      </c>
      <c r="R50" s="3">
        <v>8.7191819088407382E-2</v>
      </c>
      <c r="S50" s="3">
        <v>4.9231664782588697E-3</v>
      </c>
    </row>
    <row r="51" spans="1:19" x14ac:dyDescent="0.25">
      <c r="A51" s="3">
        <v>80</v>
      </c>
      <c r="B51" s="3">
        <v>2339</v>
      </c>
      <c r="C51" s="3">
        <v>2339</v>
      </c>
      <c r="D51" s="3" t="s">
        <v>266</v>
      </c>
      <c r="F51" s="3">
        <v>4.9400000000000004</v>
      </c>
      <c r="G51" s="3">
        <v>5.29</v>
      </c>
      <c r="H51" s="3">
        <v>5.1150000000000002</v>
      </c>
      <c r="I51" s="4">
        <v>89.49</v>
      </c>
      <c r="J51" s="3" t="s">
        <v>48</v>
      </c>
      <c r="K51" s="3" t="s">
        <v>261</v>
      </c>
      <c r="L51" s="3" t="s">
        <v>43</v>
      </c>
      <c r="M51" s="3" t="s">
        <v>43</v>
      </c>
      <c r="N51" s="3">
        <v>7</v>
      </c>
      <c r="O51" s="3" t="s">
        <v>31</v>
      </c>
      <c r="P51" s="3" t="s">
        <v>262</v>
      </c>
      <c r="Q51" s="3">
        <v>8.1217947292377135E-2</v>
      </c>
      <c r="R51" s="3">
        <v>7.5881524257041769E-2</v>
      </c>
      <c r="S51" s="3">
        <v>5.3364230353353664E-3</v>
      </c>
    </row>
    <row r="52" spans="1:19" x14ac:dyDescent="0.25">
      <c r="A52" s="3">
        <v>81</v>
      </c>
      <c r="B52" s="3">
        <v>2338</v>
      </c>
      <c r="C52" s="3">
        <v>2338</v>
      </c>
      <c r="D52" s="3" t="s">
        <v>266</v>
      </c>
      <c r="F52" s="3">
        <v>3.61</v>
      </c>
      <c r="G52" s="3">
        <v>4.9400000000000004</v>
      </c>
      <c r="H52" s="3">
        <v>4.2750000000000004</v>
      </c>
      <c r="I52" s="4">
        <v>90.33</v>
      </c>
      <c r="J52" s="3" t="s">
        <v>48</v>
      </c>
      <c r="K52" s="3" t="s">
        <v>261</v>
      </c>
      <c r="L52" s="3" t="s">
        <v>43</v>
      </c>
      <c r="M52" s="3" t="s">
        <v>43</v>
      </c>
      <c r="N52" s="3">
        <v>7</v>
      </c>
      <c r="O52" s="3" t="s">
        <v>31</v>
      </c>
      <c r="P52" s="3" t="s">
        <v>262</v>
      </c>
      <c r="Q52" s="3">
        <v>3.5485317467009891E-2</v>
      </c>
      <c r="R52" s="3">
        <v>3.2090303997832671E-2</v>
      </c>
      <c r="S52" s="3">
        <v>3.3950134691772202E-3</v>
      </c>
    </row>
    <row r="53" spans="1:19" x14ac:dyDescent="0.25">
      <c r="A53" s="3">
        <v>82</v>
      </c>
      <c r="B53" s="3">
        <v>2333</v>
      </c>
      <c r="C53" s="3">
        <v>2333</v>
      </c>
      <c r="D53" s="3" t="s">
        <v>266</v>
      </c>
      <c r="F53" s="3">
        <v>1.93</v>
      </c>
      <c r="G53" s="3">
        <v>2.0499999999999998</v>
      </c>
      <c r="H53" s="3">
        <v>1.9899999999999998</v>
      </c>
      <c r="I53" s="4">
        <v>92.61</v>
      </c>
      <c r="J53" s="3" t="s">
        <v>48</v>
      </c>
      <c r="K53" s="3" t="s">
        <v>261</v>
      </c>
      <c r="L53" s="3" t="s">
        <v>265</v>
      </c>
      <c r="M53" s="3" t="s">
        <v>265</v>
      </c>
      <c r="N53" s="3">
        <v>40</v>
      </c>
      <c r="O53" s="3" t="s">
        <v>30</v>
      </c>
      <c r="P53" s="3" t="s">
        <v>262</v>
      </c>
      <c r="Q53" s="3">
        <v>8.6979637169983193E-2</v>
      </c>
      <c r="R53" s="3">
        <v>8.0717785709574288E-2</v>
      </c>
      <c r="S53" s="3">
        <v>6.2618514604089043E-3</v>
      </c>
    </row>
    <row r="54" spans="1:19" x14ac:dyDescent="0.25">
      <c r="A54" s="3">
        <v>83</v>
      </c>
      <c r="B54" s="3">
        <v>2332</v>
      </c>
      <c r="C54" s="3">
        <v>2332</v>
      </c>
      <c r="D54" s="3" t="s">
        <v>266</v>
      </c>
      <c r="F54" s="3">
        <v>0</v>
      </c>
      <c r="G54" s="3">
        <v>1.93</v>
      </c>
      <c r="H54" s="3">
        <v>0.96499999999999997</v>
      </c>
      <c r="I54" s="4">
        <v>93.64</v>
      </c>
      <c r="J54" s="3" t="s">
        <v>48</v>
      </c>
      <c r="K54" s="3" t="s">
        <v>261</v>
      </c>
      <c r="L54" s="3" t="s">
        <v>265</v>
      </c>
      <c r="M54" s="3" t="s">
        <v>265</v>
      </c>
      <c r="N54" s="3">
        <v>40</v>
      </c>
      <c r="O54" s="3" t="s">
        <v>30</v>
      </c>
      <c r="P54" s="3" t="s">
        <v>262</v>
      </c>
      <c r="Q54" s="3">
        <v>6.3321687195733764E-2</v>
      </c>
      <c r="R54" s="3">
        <v>5.4095231942724371E-2</v>
      </c>
      <c r="S54" s="3">
        <v>9.2264552530093927E-3</v>
      </c>
    </row>
    <row r="55" spans="1:19" x14ac:dyDescent="0.25">
      <c r="A55" s="3">
        <v>84</v>
      </c>
      <c r="B55" s="3">
        <v>2681</v>
      </c>
      <c r="C55" s="3">
        <v>2681</v>
      </c>
      <c r="D55" s="3" t="s">
        <v>405</v>
      </c>
      <c r="H55" s="3">
        <v>0.1</v>
      </c>
      <c r="I55" s="4">
        <v>49</v>
      </c>
      <c r="J55" s="3" t="s">
        <v>48</v>
      </c>
      <c r="K55" s="3" t="s">
        <v>270</v>
      </c>
      <c r="L55" s="3" t="s">
        <v>30</v>
      </c>
      <c r="M55" s="3" t="s">
        <v>30</v>
      </c>
      <c r="N55" s="3">
        <v>43</v>
      </c>
      <c r="O55" s="3" t="s">
        <v>30</v>
      </c>
      <c r="P55" s="3" t="s">
        <v>262</v>
      </c>
      <c r="S55" s="3">
        <v>2.968857720624607E-3</v>
      </c>
    </row>
    <row r="56" spans="1:19" x14ac:dyDescent="0.25">
      <c r="A56" s="3">
        <v>85</v>
      </c>
      <c r="B56" s="3">
        <v>2683</v>
      </c>
      <c r="C56" s="3">
        <v>2683</v>
      </c>
      <c r="D56" s="3" t="s">
        <v>406</v>
      </c>
      <c r="H56" s="3">
        <v>0.68</v>
      </c>
      <c r="I56" s="4">
        <v>48.42</v>
      </c>
      <c r="J56" s="3" t="s">
        <v>48</v>
      </c>
      <c r="K56" s="3" t="s">
        <v>270</v>
      </c>
      <c r="L56" s="3" t="s">
        <v>271</v>
      </c>
      <c r="M56" s="3" t="s">
        <v>271</v>
      </c>
      <c r="N56" s="3">
        <v>13</v>
      </c>
      <c r="O56" s="3" t="s">
        <v>31</v>
      </c>
      <c r="P56" s="3" t="s">
        <v>262</v>
      </c>
      <c r="S56" s="3">
        <v>6.031300328205251E-3</v>
      </c>
    </row>
    <row r="57" spans="1:19" x14ac:dyDescent="0.25">
      <c r="A57" s="3">
        <v>86</v>
      </c>
      <c r="B57" s="3">
        <v>2684</v>
      </c>
      <c r="C57" s="3">
        <v>2684</v>
      </c>
      <c r="D57" s="3" t="s">
        <v>406</v>
      </c>
      <c r="H57" s="3">
        <v>1.4</v>
      </c>
      <c r="I57" s="4">
        <v>47.7</v>
      </c>
      <c r="J57" s="3" t="s">
        <v>48</v>
      </c>
      <c r="K57" s="3" t="s">
        <v>270</v>
      </c>
      <c r="L57" s="3" t="s">
        <v>41</v>
      </c>
      <c r="M57" s="3" t="s">
        <v>272</v>
      </c>
      <c r="N57" s="3">
        <v>12</v>
      </c>
      <c r="O57" s="3" t="s">
        <v>31</v>
      </c>
      <c r="P57" s="3" t="s">
        <v>262</v>
      </c>
      <c r="S57" s="3">
        <v>7.9030756009871861E-3</v>
      </c>
    </row>
    <row r="58" spans="1:19" x14ac:dyDescent="0.25">
      <c r="A58" s="3">
        <v>87</v>
      </c>
      <c r="B58" s="3">
        <v>2685</v>
      </c>
      <c r="C58" s="3">
        <v>2685</v>
      </c>
      <c r="D58" s="3" t="s">
        <v>406</v>
      </c>
      <c r="H58" s="3">
        <v>1.28</v>
      </c>
      <c r="I58" s="4">
        <v>47.82</v>
      </c>
      <c r="J58" s="3" t="s">
        <v>48</v>
      </c>
      <c r="K58" s="3" t="s">
        <v>270</v>
      </c>
      <c r="L58" s="3" t="s">
        <v>271</v>
      </c>
      <c r="M58" s="3" t="s">
        <v>271</v>
      </c>
      <c r="N58" s="3">
        <v>13</v>
      </c>
      <c r="O58" s="3" t="s">
        <v>31</v>
      </c>
      <c r="P58" s="3" t="s">
        <v>262</v>
      </c>
      <c r="S58" s="3">
        <v>2.0149447946207349E-3</v>
      </c>
    </row>
    <row r="59" spans="1:19" x14ac:dyDescent="0.25">
      <c r="A59" s="3">
        <v>88</v>
      </c>
      <c r="B59" s="3">
        <v>2686</v>
      </c>
      <c r="C59" s="3">
        <v>2686</v>
      </c>
      <c r="D59" s="3" t="s">
        <v>406</v>
      </c>
      <c r="H59" s="3">
        <v>2.1800000000000002</v>
      </c>
      <c r="I59" s="4">
        <v>46.92</v>
      </c>
      <c r="J59" s="3" t="s">
        <v>48</v>
      </c>
      <c r="K59" s="3" t="s">
        <v>270</v>
      </c>
      <c r="L59" s="3" t="s">
        <v>41</v>
      </c>
      <c r="M59" s="3" t="s">
        <v>272</v>
      </c>
      <c r="N59" s="3">
        <v>12</v>
      </c>
      <c r="O59" s="3" t="s">
        <v>31</v>
      </c>
      <c r="P59" s="3" t="s">
        <v>262</v>
      </c>
      <c r="S59" s="3">
        <v>1.5953791717832002</v>
      </c>
    </row>
    <row r="60" spans="1:19" x14ac:dyDescent="0.25">
      <c r="A60" s="3">
        <v>89</v>
      </c>
      <c r="B60" s="3">
        <v>2687</v>
      </c>
      <c r="C60" s="3">
        <v>2687</v>
      </c>
      <c r="D60" s="3" t="s">
        <v>406</v>
      </c>
      <c r="H60" s="3">
        <v>2.9</v>
      </c>
      <c r="I60" s="4">
        <v>46.2</v>
      </c>
      <c r="J60" s="3" t="s">
        <v>48</v>
      </c>
      <c r="K60" s="3" t="s">
        <v>270</v>
      </c>
      <c r="L60" s="3" t="s">
        <v>41</v>
      </c>
      <c r="M60" s="3" t="s">
        <v>272</v>
      </c>
      <c r="N60" s="3">
        <v>12</v>
      </c>
      <c r="O60" s="3" t="s">
        <v>31</v>
      </c>
      <c r="P60" s="3" t="s">
        <v>262</v>
      </c>
      <c r="S60" s="3">
        <v>1.8412004993214499</v>
      </c>
    </row>
    <row r="61" spans="1:19" x14ac:dyDescent="0.25">
      <c r="A61" s="3">
        <v>90</v>
      </c>
      <c r="B61" s="3">
        <v>2688</v>
      </c>
      <c r="C61" s="3">
        <v>2688</v>
      </c>
      <c r="D61" s="3" t="s">
        <v>406</v>
      </c>
      <c r="H61" s="3">
        <v>3.56</v>
      </c>
      <c r="I61" s="4">
        <v>45.54</v>
      </c>
      <c r="J61" s="3" t="s">
        <v>48</v>
      </c>
      <c r="K61" s="3" t="s">
        <v>270</v>
      </c>
      <c r="L61" s="3" t="s">
        <v>41</v>
      </c>
      <c r="M61" s="3" t="s">
        <v>272</v>
      </c>
      <c r="N61" s="3">
        <v>12</v>
      </c>
      <c r="O61" s="3" t="s">
        <v>31</v>
      </c>
      <c r="P61" s="3" t="s">
        <v>262</v>
      </c>
      <c r="S61" s="3">
        <v>1.609530034952054</v>
      </c>
    </row>
    <row r="62" spans="1:19" x14ac:dyDescent="0.25">
      <c r="A62" s="3">
        <v>91</v>
      </c>
      <c r="B62" s="3">
        <v>2689</v>
      </c>
      <c r="C62" s="3">
        <v>2689</v>
      </c>
      <c r="D62" s="3" t="s">
        <v>406</v>
      </c>
      <c r="H62" s="3">
        <v>3.85</v>
      </c>
      <c r="I62" s="4">
        <v>45.25</v>
      </c>
      <c r="J62" s="3" t="s">
        <v>48</v>
      </c>
      <c r="K62" s="3" t="s">
        <v>270</v>
      </c>
      <c r="L62" s="3" t="s">
        <v>41</v>
      </c>
      <c r="M62" s="3" t="s">
        <v>272</v>
      </c>
      <c r="N62" s="3">
        <v>12</v>
      </c>
      <c r="O62" s="3" t="s">
        <v>31</v>
      </c>
      <c r="P62" s="3" t="s">
        <v>262</v>
      </c>
      <c r="S62" s="3">
        <v>2.317807142398923</v>
      </c>
    </row>
    <row r="63" spans="1:19" x14ac:dyDescent="0.25">
      <c r="A63" s="3">
        <v>92</v>
      </c>
      <c r="B63" s="3">
        <v>2690</v>
      </c>
      <c r="C63" s="3">
        <v>2690</v>
      </c>
      <c r="D63" s="3" t="s">
        <v>406</v>
      </c>
      <c r="H63" s="3">
        <v>4.42</v>
      </c>
      <c r="I63" s="4">
        <v>44.68</v>
      </c>
      <c r="J63" s="3" t="s">
        <v>48</v>
      </c>
      <c r="K63" s="3" t="s">
        <v>270</v>
      </c>
      <c r="L63" s="3" t="s">
        <v>41</v>
      </c>
      <c r="M63" s="3" t="s">
        <v>272</v>
      </c>
      <c r="N63" s="3">
        <v>12</v>
      </c>
      <c r="O63" s="3" t="s">
        <v>31</v>
      </c>
      <c r="P63" s="3" t="s">
        <v>262</v>
      </c>
      <c r="S63" s="3">
        <v>1.8032874680722433</v>
      </c>
    </row>
    <row r="64" spans="1:19" x14ac:dyDescent="0.25">
      <c r="A64" s="3">
        <v>93</v>
      </c>
      <c r="B64" s="3">
        <v>2691</v>
      </c>
      <c r="C64" s="3">
        <v>2691</v>
      </c>
      <c r="D64" s="3" t="s">
        <v>406</v>
      </c>
      <c r="H64" s="3">
        <v>5.21</v>
      </c>
      <c r="I64" s="4">
        <v>43.89</v>
      </c>
      <c r="J64" s="3" t="s">
        <v>48</v>
      </c>
      <c r="K64" s="3" t="s">
        <v>270</v>
      </c>
      <c r="L64" s="3" t="s">
        <v>41</v>
      </c>
      <c r="M64" s="3" t="s">
        <v>272</v>
      </c>
      <c r="N64" s="3">
        <v>12</v>
      </c>
      <c r="O64" s="3" t="s">
        <v>31</v>
      </c>
      <c r="P64" s="3" t="s">
        <v>262</v>
      </c>
      <c r="S64" s="3">
        <v>1.5450499189939466</v>
      </c>
    </row>
    <row r="65" spans="1:19" x14ac:dyDescent="0.25">
      <c r="A65" s="3">
        <v>94</v>
      </c>
      <c r="B65" s="3">
        <v>2692</v>
      </c>
      <c r="C65" s="3">
        <v>2692</v>
      </c>
      <c r="D65" s="3" t="s">
        <v>407</v>
      </c>
      <c r="H65" s="3">
        <v>0.47</v>
      </c>
      <c r="I65" s="4">
        <v>46.03</v>
      </c>
      <c r="J65" s="3" t="s">
        <v>48</v>
      </c>
      <c r="K65" s="3" t="s">
        <v>270</v>
      </c>
      <c r="L65" s="3" t="s">
        <v>271</v>
      </c>
      <c r="M65" s="3" t="s">
        <v>271</v>
      </c>
      <c r="N65" s="3">
        <v>13</v>
      </c>
      <c r="O65" s="3" t="s">
        <v>31</v>
      </c>
      <c r="P65" s="3" t="s">
        <v>262</v>
      </c>
      <c r="S65" s="3">
        <v>8.9044136488015714E-3</v>
      </c>
    </row>
    <row r="66" spans="1:19" x14ac:dyDescent="0.25">
      <c r="A66" s="3">
        <v>95</v>
      </c>
      <c r="B66" s="3">
        <v>2693</v>
      </c>
      <c r="C66" s="3">
        <v>2693</v>
      </c>
      <c r="D66" s="3" t="s">
        <v>408</v>
      </c>
      <c r="H66" s="3">
        <v>2.73</v>
      </c>
      <c r="I66" s="4">
        <v>47.470000000000006</v>
      </c>
      <c r="J66" s="3" t="s">
        <v>48</v>
      </c>
      <c r="K66" s="3" t="s">
        <v>270</v>
      </c>
      <c r="L66" s="3" t="s">
        <v>271</v>
      </c>
      <c r="M66" s="3" t="s">
        <v>271</v>
      </c>
      <c r="N66" s="3">
        <v>13</v>
      </c>
      <c r="O66" s="3" t="s">
        <v>31</v>
      </c>
      <c r="P66" s="3" t="s">
        <v>262</v>
      </c>
      <c r="Q66" s="3">
        <v>2.3532752471836189E-2</v>
      </c>
      <c r="R66" s="3">
        <v>1.6733710172396419E-2</v>
      </c>
      <c r="S66" s="3">
        <v>6.7990422994397698E-3</v>
      </c>
    </row>
    <row r="67" spans="1:19" x14ac:dyDescent="0.25">
      <c r="A67" s="3">
        <v>96</v>
      </c>
      <c r="B67" s="3">
        <v>2694</v>
      </c>
      <c r="C67" s="3">
        <v>2694</v>
      </c>
      <c r="D67" s="3" t="s">
        <v>408</v>
      </c>
      <c r="H67" s="3">
        <v>2.33</v>
      </c>
      <c r="I67" s="4">
        <v>47.870000000000005</v>
      </c>
      <c r="J67" s="3" t="s">
        <v>48</v>
      </c>
      <c r="K67" s="3" t="s">
        <v>270</v>
      </c>
      <c r="L67" s="3" t="s">
        <v>271</v>
      </c>
      <c r="M67" s="3" t="s">
        <v>271</v>
      </c>
      <c r="N67" s="3">
        <v>13</v>
      </c>
      <c r="O67" s="3" t="s">
        <v>31</v>
      </c>
      <c r="P67" s="3" t="s">
        <v>262</v>
      </c>
      <c r="Q67" s="3">
        <v>2.9938381450661529E-2</v>
      </c>
      <c r="R67" s="3">
        <v>2.6929444022777273E-2</v>
      </c>
      <c r="S67" s="3">
        <v>3.0089374278842555E-3</v>
      </c>
    </row>
    <row r="68" spans="1:19" x14ac:dyDescent="0.25">
      <c r="A68" s="3">
        <v>97</v>
      </c>
      <c r="B68" s="3">
        <v>2695</v>
      </c>
      <c r="C68" s="3">
        <v>2695</v>
      </c>
      <c r="D68" s="3" t="s">
        <v>408</v>
      </c>
      <c r="H68" s="3">
        <v>3.76</v>
      </c>
      <c r="I68" s="4">
        <v>46.440000000000005</v>
      </c>
      <c r="J68" s="3" t="s">
        <v>48</v>
      </c>
      <c r="K68" s="3" t="s">
        <v>270</v>
      </c>
      <c r="L68" s="3" t="s">
        <v>41</v>
      </c>
      <c r="M68" s="3" t="s">
        <v>272</v>
      </c>
      <c r="N68" s="3">
        <v>12</v>
      </c>
      <c r="O68" s="3" t="s">
        <v>31</v>
      </c>
      <c r="P68" s="3" t="s">
        <v>262</v>
      </c>
      <c r="Q68" s="3">
        <v>2.5159952683474585E-2</v>
      </c>
      <c r="R68" s="3">
        <v>1.6944218380696631E-2</v>
      </c>
      <c r="S68" s="3">
        <v>8.2157343027779543E-3</v>
      </c>
    </row>
    <row r="69" spans="1:19" x14ac:dyDescent="0.25">
      <c r="A69" s="3">
        <v>98</v>
      </c>
      <c r="B69" s="3">
        <v>2696</v>
      </c>
      <c r="C69" s="3">
        <v>2696</v>
      </c>
      <c r="D69" s="3" t="s">
        <v>408</v>
      </c>
      <c r="H69" s="3">
        <v>4.54</v>
      </c>
      <c r="I69" s="4">
        <v>45.660000000000004</v>
      </c>
      <c r="J69" s="3" t="s">
        <v>48</v>
      </c>
      <c r="K69" s="3" t="s">
        <v>270</v>
      </c>
      <c r="L69" s="3" t="s">
        <v>41</v>
      </c>
      <c r="M69" s="3" t="s">
        <v>272</v>
      </c>
      <c r="N69" s="3">
        <v>12</v>
      </c>
      <c r="O69" s="3" t="s">
        <v>31</v>
      </c>
      <c r="P69" s="3" t="s">
        <v>262</v>
      </c>
      <c r="Q69" s="3">
        <v>2.1718488044074134E-2</v>
      </c>
      <c r="R69" s="3">
        <v>1.7092544729109059E-2</v>
      </c>
      <c r="S69" s="3">
        <v>4.6259433149650753E-3</v>
      </c>
    </row>
    <row r="70" spans="1:19" x14ac:dyDescent="0.25">
      <c r="A70" s="3">
        <v>99</v>
      </c>
      <c r="B70" s="3">
        <v>2697</v>
      </c>
      <c r="C70" s="3">
        <v>2697</v>
      </c>
      <c r="D70" s="3" t="s">
        <v>408</v>
      </c>
      <c r="H70" s="3">
        <v>4.8600000000000003</v>
      </c>
      <c r="I70" s="4">
        <v>45.34</v>
      </c>
      <c r="J70" s="3" t="s">
        <v>48</v>
      </c>
      <c r="K70" s="3" t="s">
        <v>270</v>
      </c>
      <c r="L70" s="3" t="s">
        <v>41</v>
      </c>
      <c r="M70" s="3" t="s">
        <v>272</v>
      </c>
      <c r="N70" s="3">
        <v>12</v>
      </c>
      <c r="O70" s="3" t="s">
        <v>31</v>
      </c>
      <c r="P70" s="3" t="s">
        <v>262</v>
      </c>
      <c r="Q70" s="3">
        <v>2.4995799806932412E-2</v>
      </c>
      <c r="R70" s="3">
        <v>1.7366694953942271E-2</v>
      </c>
      <c r="S70" s="3">
        <v>7.6291048529901415E-3</v>
      </c>
    </row>
    <row r="71" spans="1:19" x14ac:dyDescent="0.25">
      <c r="A71" s="3">
        <v>100</v>
      </c>
      <c r="B71" s="3">
        <v>2698</v>
      </c>
      <c r="C71" s="3">
        <v>2698</v>
      </c>
      <c r="D71" s="3" t="s">
        <v>408</v>
      </c>
      <c r="H71" s="3">
        <v>5.6</v>
      </c>
      <c r="I71" s="4">
        <v>44.6</v>
      </c>
      <c r="J71" s="3" t="s">
        <v>48</v>
      </c>
      <c r="K71" s="3" t="s">
        <v>270</v>
      </c>
      <c r="L71" s="3" t="s">
        <v>41</v>
      </c>
      <c r="M71" s="3" t="s">
        <v>272</v>
      </c>
      <c r="N71" s="3">
        <v>12</v>
      </c>
      <c r="O71" s="3" t="s">
        <v>31</v>
      </c>
      <c r="P71" s="3" t="s">
        <v>262</v>
      </c>
      <c r="Q71" s="3">
        <v>3.3802554102423503</v>
      </c>
      <c r="R71" s="3">
        <v>4.4551364241711952E-2</v>
      </c>
      <c r="S71" s="3">
        <v>3.3357040460006382</v>
      </c>
    </row>
    <row r="72" spans="1:19" x14ac:dyDescent="0.25">
      <c r="A72" s="3">
        <v>101</v>
      </c>
      <c r="B72" s="3">
        <v>2699</v>
      </c>
      <c r="C72" s="3">
        <v>2699</v>
      </c>
      <c r="D72" s="3" t="s">
        <v>409</v>
      </c>
      <c r="H72" s="3">
        <v>0</v>
      </c>
      <c r="I72" s="4">
        <v>47.8</v>
      </c>
      <c r="J72" s="3" t="s">
        <v>48</v>
      </c>
      <c r="K72" s="3" t="s">
        <v>270</v>
      </c>
      <c r="L72" s="3" t="s">
        <v>271</v>
      </c>
      <c r="M72" s="3" t="s">
        <v>271</v>
      </c>
      <c r="N72" s="3">
        <v>13</v>
      </c>
      <c r="O72" s="3" t="s">
        <v>31</v>
      </c>
      <c r="P72" s="3" t="s">
        <v>262</v>
      </c>
      <c r="S72" s="3">
        <v>1.0231920784611204</v>
      </c>
    </row>
    <row r="73" spans="1:19" x14ac:dyDescent="0.25">
      <c r="A73" s="3">
        <v>102</v>
      </c>
      <c r="B73" s="3">
        <v>2700</v>
      </c>
      <c r="C73" s="3">
        <v>2700</v>
      </c>
      <c r="D73" s="3" t="s">
        <v>409</v>
      </c>
      <c r="H73" s="3">
        <v>0.84</v>
      </c>
      <c r="I73" s="4">
        <v>46.959999999999994</v>
      </c>
      <c r="J73" s="3" t="s">
        <v>48</v>
      </c>
      <c r="K73" s="3" t="s">
        <v>270</v>
      </c>
      <c r="L73" s="3" t="s">
        <v>271</v>
      </c>
      <c r="M73" s="3" t="s">
        <v>271</v>
      </c>
      <c r="N73" s="3">
        <v>13</v>
      </c>
      <c r="O73" s="3" t="s">
        <v>31</v>
      </c>
      <c r="P73" s="3" t="s">
        <v>262</v>
      </c>
      <c r="S73" s="3">
        <v>1.540149024229249</v>
      </c>
    </row>
    <row r="74" spans="1:19" x14ac:dyDescent="0.25">
      <c r="A74" s="3">
        <v>103</v>
      </c>
      <c r="B74" s="3">
        <v>2702</v>
      </c>
      <c r="C74" s="3">
        <v>2702</v>
      </c>
      <c r="D74" s="3" t="s">
        <v>409</v>
      </c>
      <c r="H74" s="3">
        <v>0.8</v>
      </c>
      <c r="I74" s="4">
        <v>47</v>
      </c>
      <c r="J74" s="3" t="s">
        <v>48</v>
      </c>
      <c r="K74" s="3" t="s">
        <v>270</v>
      </c>
      <c r="L74" s="3" t="s">
        <v>41</v>
      </c>
      <c r="M74" s="3" t="s">
        <v>272</v>
      </c>
      <c r="N74" s="3">
        <v>12</v>
      </c>
      <c r="O74" s="3" t="s">
        <v>31</v>
      </c>
      <c r="P74" s="3" t="s">
        <v>262</v>
      </c>
      <c r="S74" s="3">
        <v>1.6662874611453897</v>
      </c>
    </row>
    <row r="75" spans="1:19" x14ac:dyDescent="0.25">
      <c r="A75" s="3">
        <v>104</v>
      </c>
      <c r="B75" s="3">
        <v>2660</v>
      </c>
      <c r="C75" s="3">
        <v>2660</v>
      </c>
      <c r="D75" s="3" t="s">
        <v>283</v>
      </c>
      <c r="H75" s="3">
        <v>2.2200000000000002</v>
      </c>
      <c r="I75" s="4">
        <v>58.72</v>
      </c>
      <c r="J75" s="3" t="s">
        <v>48</v>
      </c>
      <c r="K75" s="3" t="s">
        <v>109</v>
      </c>
      <c r="L75" s="3" t="s">
        <v>93</v>
      </c>
      <c r="M75" s="3" t="s">
        <v>109</v>
      </c>
      <c r="N75" s="3">
        <v>18</v>
      </c>
      <c r="O75" s="3" t="s">
        <v>37</v>
      </c>
      <c r="P75" s="3" t="s">
        <v>262</v>
      </c>
      <c r="Q75" s="3">
        <v>1.7935216098743524E-2</v>
      </c>
      <c r="R75" s="3">
        <v>9.4583448171623973E-3</v>
      </c>
      <c r="S75" s="3">
        <v>8.4768712815811269E-3</v>
      </c>
    </row>
    <row r="76" spans="1:19" x14ac:dyDescent="0.25">
      <c r="A76" s="3">
        <v>105</v>
      </c>
      <c r="B76" s="3">
        <v>2661</v>
      </c>
      <c r="C76" s="3">
        <v>2661</v>
      </c>
      <c r="D76" s="3" t="s">
        <v>283</v>
      </c>
      <c r="H76" s="3">
        <v>2.61</v>
      </c>
      <c r="I76" s="4">
        <v>58.33</v>
      </c>
      <c r="J76" s="3" t="s">
        <v>48</v>
      </c>
      <c r="K76" s="3" t="s">
        <v>109</v>
      </c>
      <c r="L76" s="3" t="s">
        <v>93</v>
      </c>
      <c r="M76" s="3" t="s">
        <v>109</v>
      </c>
      <c r="N76" s="3">
        <v>18</v>
      </c>
      <c r="O76" s="3" t="s">
        <v>37</v>
      </c>
      <c r="P76" s="3" t="s">
        <v>262</v>
      </c>
      <c r="Q76" s="3">
        <v>2.8350672756492192E-2</v>
      </c>
      <c r="R76" s="3">
        <v>2.2223941184776004E-2</v>
      </c>
      <c r="S76" s="3">
        <v>6.1267315717161881E-3</v>
      </c>
    </row>
    <row r="77" spans="1:19" x14ac:dyDescent="0.25">
      <c r="A77" s="3">
        <v>106</v>
      </c>
      <c r="B77" s="3">
        <v>2662</v>
      </c>
      <c r="C77" s="3">
        <v>2662</v>
      </c>
      <c r="D77" s="3" t="s">
        <v>283</v>
      </c>
      <c r="H77" s="3">
        <v>3.07</v>
      </c>
      <c r="I77" s="4">
        <v>57.87</v>
      </c>
      <c r="J77" s="3" t="s">
        <v>48</v>
      </c>
      <c r="K77" s="3" t="s">
        <v>109</v>
      </c>
      <c r="L77" s="3" t="s">
        <v>93</v>
      </c>
      <c r="M77" s="3" t="s">
        <v>109</v>
      </c>
      <c r="N77" s="3">
        <v>18</v>
      </c>
      <c r="O77" s="3" t="s">
        <v>37</v>
      </c>
      <c r="P77" s="3" t="s">
        <v>262</v>
      </c>
      <c r="Q77" s="3">
        <v>1.3260385027657397E-2</v>
      </c>
      <c r="R77" s="3">
        <v>6.8097706973196948E-3</v>
      </c>
      <c r="S77" s="3">
        <v>6.450614330337702E-3</v>
      </c>
    </row>
    <row r="78" spans="1:19" x14ac:dyDescent="0.25">
      <c r="A78" s="3">
        <v>107</v>
      </c>
      <c r="B78" s="3">
        <v>2663</v>
      </c>
      <c r="C78" s="3">
        <v>2663</v>
      </c>
      <c r="D78" s="3" t="s">
        <v>283</v>
      </c>
      <c r="H78" s="3">
        <v>3.35</v>
      </c>
      <c r="I78" s="4">
        <v>57.589999999999996</v>
      </c>
      <c r="J78" s="3" t="s">
        <v>48</v>
      </c>
      <c r="K78" s="3" t="s">
        <v>109</v>
      </c>
      <c r="L78" s="3" t="s">
        <v>93</v>
      </c>
      <c r="M78" s="3" t="s">
        <v>109</v>
      </c>
      <c r="N78" s="3">
        <v>18</v>
      </c>
      <c r="O78" s="3" t="s">
        <v>37</v>
      </c>
      <c r="P78" s="3" t="s">
        <v>262</v>
      </c>
      <c r="Q78" s="3">
        <v>6.791707667902154E-2</v>
      </c>
      <c r="R78" s="3">
        <v>5.9154066812096777E-2</v>
      </c>
      <c r="S78" s="3">
        <v>8.7630098669247633E-3</v>
      </c>
    </row>
    <row r="79" spans="1:19" x14ac:dyDescent="0.25">
      <c r="A79" s="3">
        <v>108</v>
      </c>
      <c r="B79" s="3">
        <v>2664</v>
      </c>
      <c r="C79" s="3">
        <v>2664</v>
      </c>
      <c r="D79" s="3" t="s">
        <v>283</v>
      </c>
      <c r="H79" s="3">
        <v>3.61</v>
      </c>
      <c r="I79" s="4">
        <v>57.33</v>
      </c>
      <c r="J79" s="3" t="s">
        <v>48</v>
      </c>
      <c r="K79" s="3" t="s">
        <v>109</v>
      </c>
      <c r="L79" s="3" t="s">
        <v>87</v>
      </c>
      <c r="M79" s="3" t="s">
        <v>284</v>
      </c>
      <c r="N79" s="3">
        <v>15</v>
      </c>
      <c r="O79" s="3" t="s">
        <v>37</v>
      </c>
      <c r="P79" s="3" t="s">
        <v>262</v>
      </c>
      <c r="Q79" s="3">
        <v>2.132040433768111E-2</v>
      </c>
      <c r="R79" s="3">
        <v>1.5377785047569899E-2</v>
      </c>
      <c r="S79" s="3">
        <v>5.9426192901112108E-3</v>
      </c>
    </row>
    <row r="80" spans="1:19" x14ac:dyDescent="0.25">
      <c r="A80" s="3">
        <v>109</v>
      </c>
      <c r="B80" s="3">
        <v>2665</v>
      </c>
      <c r="C80" s="3">
        <v>2665</v>
      </c>
      <c r="D80" s="3" t="s">
        <v>283</v>
      </c>
      <c r="H80" s="3">
        <v>3.7</v>
      </c>
      <c r="I80" s="4">
        <v>57.239999999999995</v>
      </c>
      <c r="J80" s="3" t="s">
        <v>48</v>
      </c>
      <c r="K80" s="3" t="s">
        <v>109</v>
      </c>
      <c r="L80" s="3" t="s">
        <v>87</v>
      </c>
      <c r="M80" s="3" t="s">
        <v>284</v>
      </c>
      <c r="N80" s="3">
        <v>15</v>
      </c>
      <c r="O80" s="3" t="s">
        <v>37</v>
      </c>
      <c r="P80" s="3" t="s">
        <v>262</v>
      </c>
      <c r="Q80" s="3">
        <v>2.1031864033503101E-3</v>
      </c>
      <c r="R80" s="3">
        <v>1.5174364399146226E-2</v>
      </c>
      <c r="S80" s="3">
        <v>-1.3071177995795916E-2</v>
      </c>
    </row>
    <row r="81" spans="1:19" x14ac:dyDescent="0.25">
      <c r="A81" s="3">
        <v>110</v>
      </c>
      <c r="B81" s="3">
        <v>2673</v>
      </c>
      <c r="C81" s="3">
        <v>2673</v>
      </c>
      <c r="D81" s="3" t="s">
        <v>287</v>
      </c>
      <c r="H81" s="3">
        <v>1.85</v>
      </c>
      <c r="I81" s="4">
        <v>58.74</v>
      </c>
      <c r="J81" s="3" t="s">
        <v>48</v>
      </c>
      <c r="K81" s="3" t="s">
        <v>109</v>
      </c>
      <c r="L81" s="3" t="s">
        <v>30</v>
      </c>
      <c r="M81" s="3" t="s">
        <v>30</v>
      </c>
      <c r="N81" s="3">
        <v>42</v>
      </c>
      <c r="O81" s="3" t="s">
        <v>30</v>
      </c>
      <c r="P81" s="3" t="s">
        <v>262</v>
      </c>
      <c r="Q81" s="3">
        <v>2.4116568402612035E-2</v>
      </c>
      <c r="R81" s="3">
        <v>2.0713658985132648E-2</v>
      </c>
      <c r="S81" s="3">
        <v>3.402909417479387E-3</v>
      </c>
    </row>
    <row r="82" spans="1:19" x14ac:dyDescent="0.25">
      <c r="A82" s="3">
        <v>111</v>
      </c>
      <c r="B82" s="3">
        <v>2674</v>
      </c>
      <c r="C82" s="3">
        <v>2674</v>
      </c>
      <c r="D82" s="3" t="s">
        <v>287</v>
      </c>
      <c r="H82" s="3">
        <v>1.9</v>
      </c>
      <c r="I82" s="4">
        <v>58.690000000000005</v>
      </c>
      <c r="J82" s="3" t="s">
        <v>48</v>
      </c>
      <c r="K82" s="3" t="s">
        <v>109</v>
      </c>
      <c r="L82" s="3" t="s">
        <v>30</v>
      </c>
      <c r="M82" s="3" t="s">
        <v>30</v>
      </c>
      <c r="N82" s="3">
        <v>42</v>
      </c>
      <c r="O82" s="3" t="s">
        <v>30</v>
      </c>
      <c r="P82" s="3" t="s">
        <v>262</v>
      </c>
      <c r="Q82" s="3">
        <v>5.2794892000000003E-2</v>
      </c>
      <c r="R82" s="3">
        <v>6.4282042462978445E-2</v>
      </c>
      <c r="S82" s="3">
        <v>-1.1487150462978442E-2</v>
      </c>
    </row>
    <row r="83" spans="1:19" x14ac:dyDescent="0.25">
      <c r="A83" s="3">
        <v>112</v>
      </c>
      <c r="B83" s="3">
        <v>2675</v>
      </c>
      <c r="C83" s="3">
        <v>2675</v>
      </c>
      <c r="D83" s="3" t="s">
        <v>287</v>
      </c>
      <c r="H83" s="3">
        <v>1.84</v>
      </c>
      <c r="I83" s="4">
        <v>58.75</v>
      </c>
      <c r="J83" s="3" t="s">
        <v>48</v>
      </c>
      <c r="K83" s="3" t="s">
        <v>109</v>
      </c>
      <c r="L83" s="3" t="s">
        <v>30</v>
      </c>
      <c r="M83" s="3" t="s">
        <v>30</v>
      </c>
      <c r="N83" s="3">
        <v>42</v>
      </c>
      <c r="O83" s="3" t="s">
        <v>30</v>
      </c>
      <c r="P83" s="3" t="s">
        <v>262</v>
      </c>
      <c r="Q83" s="3">
        <v>2.7382826671759668E-2</v>
      </c>
      <c r="R83" s="3">
        <v>2.6879222162863148E-2</v>
      </c>
      <c r="S83" s="3">
        <v>5.0360450889651992E-4</v>
      </c>
    </row>
    <row r="84" spans="1:19" x14ac:dyDescent="0.25">
      <c r="A84" s="3">
        <v>113</v>
      </c>
      <c r="B84" s="3">
        <v>2676</v>
      </c>
      <c r="C84" s="3">
        <v>2676</v>
      </c>
      <c r="D84" s="3" t="s">
        <v>287</v>
      </c>
      <c r="H84" s="3">
        <v>2.4</v>
      </c>
      <c r="I84" s="4">
        <v>58.190000000000005</v>
      </c>
      <c r="J84" s="3" t="s">
        <v>48</v>
      </c>
      <c r="K84" s="3" t="s">
        <v>109</v>
      </c>
      <c r="L84" s="3" t="s">
        <v>30</v>
      </c>
      <c r="M84" s="3" t="s">
        <v>289</v>
      </c>
      <c r="N84" s="3">
        <v>42</v>
      </c>
      <c r="O84" s="3" t="s">
        <v>30</v>
      </c>
      <c r="P84" s="3" t="s">
        <v>262</v>
      </c>
      <c r="Q84" s="3">
        <v>1.8596011509322326E-2</v>
      </c>
      <c r="R84" s="3">
        <v>1.3834029862411064E-2</v>
      </c>
      <c r="S84" s="3">
        <v>4.7619816469112626E-3</v>
      </c>
    </row>
    <row r="85" spans="1:19" x14ac:dyDescent="0.25">
      <c r="A85" s="3">
        <v>114</v>
      </c>
      <c r="B85" s="3">
        <v>2677</v>
      </c>
      <c r="C85" s="3">
        <v>2677</v>
      </c>
      <c r="D85" s="3" t="s">
        <v>287</v>
      </c>
      <c r="H85" s="3">
        <v>2.58</v>
      </c>
      <c r="I85" s="4">
        <v>58.010000000000005</v>
      </c>
      <c r="J85" s="3" t="s">
        <v>48</v>
      </c>
      <c r="K85" s="3" t="s">
        <v>109</v>
      </c>
      <c r="L85" s="3" t="s">
        <v>30</v>
      </c>
      <c r="M85" s="3" t="s">
        <v>289</v>
      </c>
      <c r="N85" s="3">
        <v>42</v>
      </c>
      <c r="O85" s="3" t="s">
        <v>30</v>
      </c>
      <c r="P85" s="3" t="s">
        <v>262</v>
      </c>
      <c r="Q85" s="3">
        <v>7.9946565309671661E-2</v>
      </c>
      <c r="R85" s="3">
        <v>2.3359656443287552E-2</v>
      </c>
      <c r="S85" s="3">
        <v>5.6586908866384109E-2</v>
      </c>
    </row>
    <row r="86" spans="1:19" s="9" customFormat="1" x14ac:dyDescent="0.25">
      <c r="A86" s="3">
        <v>141</v>
      </c>
      <c r="B86" s="3" t="s">
        <v>304</v>
      </c>
      <c r="C86" s="3"/>
      <c r="D86" s="3" t="s">
        <v>305</v>
      </c>
      <c r="E86" s="3"/>
      <c r="F86" s="3">
        <v>5.9</v>
      </c>
      <c r="G86" s="3">
        <v>6</v>
      </c>
      <c r="H86" s="3">
        <v>5.95</v>
      </c>
      <c r="I86" s="3">
        <v>1.3899999999999997</v>
      </c>
      <c r="J86" s="3" t="s">
        <v>48</v>
      </c>
      <c r="K86" s="3" t="s">
        <v>38</v>
      </c>
      <c r="L86" s="3" t="s">
        <v>35</v>
      </c>
      <c r="M86" s="3" t="s">
        <v>38</v>
      </c>
      <c r="N86" s="3">
        <v>24</v>
      </c>
      <c r="O86" s="3" t="s">
        <v>27</v>
      </c>
      <c r="P86" s="3" t="s">
        <v>306</v>
      </c>
      <c r="Q86" s="4">
        <v>0.31</v>
      </c>
      <c r="R86" s="4">
        <v>0.21</v>
      </c>
      <c r="S86" s="4">
        <v>0.1</v>
      </c>
    </row>
    <row r="87" spans="1:19" s="9" customFormat="1" x14ac:dyDescent="0.25">
      <c r="A87" s="3">
        <v>142</v>
      </c>
      <c r="B87" s="3" t="s">
        <v>307</v>
      </c>
      <c r="C87" s="3"/>
      <c r="D87" s="3" t="s">
        <v>305</v>
      </c>
      <c r="E87" s="3"/>
      <c r="F87" s="3">
        <v>5.5</v>
      </c>
      <c r="G87" s="3">
        <v>5.7</v>
      </c>
      <c r="H87" s="3">
        <v>5.6</v>
      </c>
      <c r="I87" s="3">
        <v>1.7400000000000002</v>
      </c>
      <c r="J87" s="3" t="s">
        <v>48</v>
      </c>
      <c r="K87" s="3" t="s">
        <v>38</v>
      </c>
      <c r="L87" s="3" t="s">
        <v>35</v>
      </c>
      <c r="M87" s="3" t="s">
        <v>38</v>
      </c>
      <c r="N87" s="3">
        <v>24</v>
      </c>
      <c r="O87" s="3" t="s">
        <v>27</v>
      </c>
      <c r="P87" s="3" t="s">
        <v>306</v>
      </c>
      <c r="Q87" s="4">
        <v>0.44000000000000006</v>
      </c>
      <c r="R87" s="4">
        <v>0.27</v>
      </c>
      <c r="S87" s="4">
        <v>0.17</v>
      </c>
    </row>
    <row r="88" spans="1:19" s="9" customFormat="1" x14ac:dyDescent="0.25">
      <c r="A88" s="3">
        <v>143</v>
      </c>
      <c r="B88" s="3" t="s">
        <v>308</v>
      </c>
      <c r="C88" s="3">
        <v>5099</v>
      </c>
      <c r="D88" s="3" t="s">
        <v>305</v>
      </c>
      <c r="E88" s="3"/>
      <c r="F88" s="3">
        <v>8.5</v>
      </c>
      <c r="G88" s="3">
        <v>8.6999999999999993</v>
      </c>
      <c r="H88" s="3">
        <v>8.6</v>
      </c>
      <c r="I88" s="3">
        <v>-1.2599999999999998</v>
      </c>
      <c r="J88" s="3" t="s">
        <v>48</v>
      </c>
      <c r="K88" s="3" t="s">
        <v>38</v>
      </c>
      <c r="L88" s="3" t="s">
        <v>35</v>
      </c>
      <c r="M88" s="3" t="s">
        <v>40</v>
      </c>
      <c r="N88" s="3">
        <v>23</v>
      </c>
      <c r="O88" s="3" t="s">
        <v>27</v>
      </c>
      <c r="P88" s="3" t="s">
        <v>306</v>
      </c>
      <c r="Q88" s="4">
        <v>0.5</v>
      </c>
      <c r="R88" s="4">
        <v>0.09</v>
      </c>
      <c r="S88" s="4">
        <v>0.41</v>
      </c>
    </row>
    <row r="89" spans="1:19" s="9" customFormat="1" x14ac:dyDescent="0.25">
      <c r="A89" s="3">
        <v>144</v>
      </c>
      <c r="B89" s="3" t="s">
        <v>309</v>
      </c>
      <c r="C89" s="3"/>
      <c r="D89" s="3" t="s">
        <v>305</v>
      </c>
      <c r="E89" s="3"/>
      <c r="F89" s="3">
        <v>6.5</v>
      </c>
      <c r="G89" s="3">
        <v>6.6</v>
      </c>
      <c r="H89" s="3">
        <v>6.55</v>
      </c>
      <c r="I89" s="3">
        <v>0.79</v>
      </c>
      <c r="J89" s="3" t="s">
        <v>48</v>
      </c>
      <c r="K89" s="3" t="s">
        <v>38</v>
      </c>
      <c r="L89" s="3" t="s">
        <v>35</v>
      </c>
      <c r="M89" s="3" t="s">
        <v>40</v>
      </c>
      <c r="N89" s="3">
        <v>23</v>
      </c>
      <c r="O89" s="3" t="s">
        <v>27</v>
      </c>
      <c r="P89" s="3" t="s">
        <v>306</v>
      </c>
      <c r="Q89" s="4">
        <v>0.15</v>
      </c>
      <c r="R89" s="4">
        <v>0.12</v>
      </c>
      <c r="S89" s="4">
        <v>0.03</v>
      </c>
    </row>
    <row r="90" spans="1:19" s="9" customFormat="1" x14ac:dyDescent="0.25">
      <c r="A90" s="3">
        <v>145</v>
      </c>
      <c r="B90" s="3" t="s">
        <v>310</v>
      </c>
      <c r="C90" s="3"/>
      <c r="D90" s="3" t="s">
        <v>311</v>
      </c>
      <c r="E90" s="3"/>
      <c r="F90" s="3"/>
      <c r="G90" s="3"/>
      <c r="H90" s="3"/>
      <c r="I90" s="3">
        <v>10.71</v>
      </c>
      <c r="J90" s="3" t="s">
        <v>48</v>
      </c>
      <c r="K90" s="3" t="s">
        <v>38</v>
      </c>
      <c r="L90" s="3" t="s">
        <v>35</v>
      </c>
      <c r="M90" s="3" t="s">
        <v>38</v>
      </c>
      <c r="N90" s="3">
        <v>24</v>
      </c>
      <c r="O90" s="3" t="s">
        <v>27</v>
      </c>
      <c r="P90" s="3" t="s">
        <v>306</v>
      </c>
      <c r="Q90" s="4">
        <v>0.27</v>
      </c>
      <c r="R90" s="4">
        <v>0.26</v>
      </c>
      <c r="S90" s="4">
        <v>0.01</v>
      </c>
    </row>
    <row r="91" spans="1:19" s="9" customFormat="1" x14ac:dyDescent="0.25">
      <c r="A91" s="3">
        <v>146</v>
      </c>
      <c r="B91" s="3" t="s">
        <v>312</v>
      </c>
      <c r="C91" s="3"/>
      <c r="D91" s="3" t="s">
        <v>313</v>
      </c>
      <c r="E91" s="3"/>
      <c r="F91" s="3">
        <v>6.6</v>
      </c>
      <c r="G91" s="3">
        <v>7</v>
      </c>
      <c r="H91" s="3">
        <v>6.8</v>
      </c>
      <c r="I91" s="3">
        <v>1.2000000000000002</v>
      </c>
      <c r="J91" s="3" t="s">
        <v>48</v>
      </c>
      <c r="K91" s="3" t="s">
        <v>38</v>
      </c>
      <c r="L91" s="3" t="s">
        <v>35</v>
      </c>
      <c r="M91" s="3" t="s">
        <v>40</v>
      </c>
      <c r="N91" s="3">
        <v>23</v>
      </c>
      <c r="O91" s="3" t="s">
        <v>27</v>
      </c>
      <c r="P91" s="3" t="s">
        <v>306</v>
      </c>
      <c r="Q91" s="4">
        <v>0.1</v>
      </c>
      <c r="R91" s="4">
        <v>0.1</v>
      </c>
      <c r="S91" s="4">
        <v>0</v>
      </c>
    </row>
    <row r="92" spans="1:19" s="9" customFormat="1" x14ac:dyDescent="0.25">
      <c r="A92" s="3">
        <v>147</v>
      </c>
      <c r="B92" s="3" t="s">
        <v>314</v>
      </c>
      <c r="C92" s="3"/>
      <c r="D92" s="3" t="s">
        <v>313</v>
      </c>
      <c r="E92" s="3"/>
      <c r="F92" s="3">
        <v>6.3</v>
      </c>
      <c r="G92" s="3">
        <v>6.6</v>
      </c>
      <c r="H92" s="3">
        <v>6.4499999999999993</v>
      </c>
      <c r="I92" s="3">
        <v>1.5500000000000007</v>
      </c>
      <c r="J92" s="3" t="s">
        <v>48</v>
      </c>
      <c r="K92" s="3" t="s">
        <v>38</v>
      </c>
      <c r="L92" s="3" t="s">
        <v>35</v>
      </c>
      <c r="M92" s="3" t="s">
        <v>40</v>
      </c>
      <c r="N92" s="3">
        <v>23</v>
      </c>
      <c r="O92" s="3" t="s">
        <v>27</v>
      </c>
      <c r="P92" s="3" t="s">
        <v>306</v>
      </c>
      <c r="Q92" s="4">
        <v>0.08</v>
      </c>
      <c r="R92" s="4">
        <v>0.08</v>
      </c>
      <c r="S92" s="4">
        <v>0</v>
      </c>
    </row>
    <row r="93" spans="1:19" s="9" customFormat="1" x14ac:dyDescent="0.25">
      <c r="A93" s="3">
        <v>148</v>
      </c>
      <c r="B93" s="3" t="s">
        <v>315</v>
      </c>
      <c r="C93" s="3"/>
      <c r="D93" s="3" t="s">
        <v>313</v>
      </c>
      <c r="E93" s="3"/>
      <c r="F93" s="3">
        <v>6.1</v>
      </c>
      <c r="G93" s="3">
        <v>6.3</v>
      </c>
      <c r="H93" s="3">
        <v>6.1999999999999993</v>
      </c>
      <c r="I93" s="3">
        <v>1.8000000000000007</v>
      </c>
      <c r="J93" s="3" t="s">
        <v>48</v>
      </c>
      <c r="K93" s="3" t="s">
        <v>38</v>
      </c>
      <c r="L93" s="3" t="s">
        <v>35</v>
      </c>
      <c r="M93" s="3" t="s">
        <v>38</v>
      </c>
      <c r="N93" s="3">
        <v>24</v>
      </c>
      <c r="O93" s="3" t="s">
        <v>27</v>
      </c>
      <c r="P93" s="3" t="s">
        <v>306</v>
      </c>
      <c r="Q93" s="4">
        <v>0.32</v>
      </c>
      <c r="R93" s="4">
        <v>0.26</v>
      </c>
      <c r="S93" s="4">
        <v>0.06</v>
      </c>
    </row>
    <row r="94" spans="1:19" s="9" customFormat="1" x14ac:dyDescent="0.25">
      <c r="A94" s="3">
        <v>149</v>
      </c>
      <c r="B94" s="3" t="s">
        <v>316</v>
      </c>
      <c r="C94" s="3"/>
      <c r="D94" s="3" t="s">
        <v>313</v>
      </c>
      <c r="E94" s="3"/>
      <c r="F94" s="3">
        <v>5.7</v>
      </c>
      <c r="G94" s="3">
        <v>6.1</v>
      </c>
      <c r="H94" s="3">
        <v>5.9</v>
      </c>
      <c r="I94" s="3">
        <v>2.0999999999999996</v>
      </c>
      <c r="J94" s="3" t="s">
        <v>48</v>
      </c>
      <c r="K94" s="3" t="s">
        <v>38</v>
      </c>
      <c r="L94" s="3" t="s">
        <v>35</v>
      </c>
      <c r="M94" s="3" t="s">
        <v>38</v>
      </c>
      <c r="N94" s="3">
        <v>24</v>
      </c>
      <c r="O94" s="3" t="s">
        <v>27</v>
      </c>
      <c r="P94" s="3" t="s">
        <v>306</v>
      </c>
      <c r="Q94" s="4">
        <v>0.53</v>
      </c>
      <c r="R94" s="4">
        <v>0.25</v>
      </c>
      <c r="S94" s="4">
        <v>0.28000000000000003</v>
      </c>
    </row>
    <row r="95" spans="1:19" s="9" customFormat="1" x14ac:dyDescent="0.25">
      <c r="A95" s="3">
        <v>150</v>
      </c>
      <c r="B95" s="3" t="s">
        <v>317</v>
      </c>
      <c r="C95" s="3"/>
      <c r="D95" s="3" t="s">
        <v>313</v>
      </c>
      <c r="E95" s="3"/>
      <c r="F95" s="3">
        <v>3.8</v>
      </c>
      <c r="G95" s="3">
        <v>4.7</v>
      </c>
      <c r="H95" s="3">
        <v>4.25</v>
      </c>
      <c r="I95" s="3">
        <v>3.75</v>
      </c>
      <c r="J95" s="3" t="s">
        <v>48</v>
      </c>
      <c r="K95" s="3" t="s">
        <v>38</v>
      </c>
      <c r="L95" s="3" t="s">
        <v>35</v>
      </c>
      <c r="M95" s="3" t="s">
        <v>38</v>
      </c>
      <c r="N95" s="3">
        <v>24</v>
      </c>
      <c r="O95" s="3" t="s">
        <v>27</v>
      </c>
      <c r="P95" s="3" t="s">
        <v>306</v>
      </c>
      <c r="Q95" s="4">
        <v>0.48</v>
      </c>
      <c r="R95" s="4">
        <v>0.15</v>
      </c>
      <c r="S95" s="4">
        <v>0.33</v>
      </c>
    </row>
    <row r="96" spans="1:19" s="9" customFormat="1" x14ac:dyDescent="0.25">
      <c r="A96" s="3">
        <v>151</v>
      </c>
      <c r="B96" s="3" t="s">
        <v>318</v>
      </c>
      <c r="C96" s="3"/>
      <c r="D96" s="3" t="s">
        <v>313</v>
      </c>
      <c r="E96" s="3"/>
      <c r="F96" s="3">
        <v>1.7</v>
      </c>
      <c r="G96" s="3">
        <v>3.8</v>
      </c>
      <c r="H96" s="3">
        <v>2.75</v>
      </c>
      <c r="I96" s="3">
        <v>5.25</v>
      </c>
      <c r="J96" s="3" t="s">
        <v>48</v>
      </c>
      <c r="K96" s="3" t="s">
        <v>38</v>
      </c>
      <c r="L96" s="3" t="s">
        <v>35</v>
      </c>
      <c r="M96" s="3" t="s">
        <v>38</v>
      </c>
      <c r="N96" s="3">
        <v>24</v>
      </c>
      <c r="O96" s="3" t="s">
        <v>27</v>
      </c>
      <c r="P96" s="3" t="s">
        <v>306</v>
      </c>
      <c r="Q96" s="4">
        <v>0.24</v>
      </c>
      <c r="R96" s="4">
        <v>0.09</v>
      </c>
      <c r="S96" s="4">
        <v>0.15</v>
      </c>
    </row>
    <row r="97" spans="1:19" s="9" customFormat="1" x14ac:dyDescent="0.25">
      <c r="A97" s="3">
        <v>193</v>
      </c>
      <c r="B97" s="3" t="s">
        <v>349</v>
      </c>
      <c r="C97" s="3">
        <v>6227</v>
      </c>
      <c r="D97" s="3" t="s">
        <v>346</v>
      </c>
      <c r="E97" s="3"/>
      <c r="F97" s="3"/>
      <c r="G97" s="3"/>
      <c r="H97" s="3"/>
      <c r="I97" s="3">
        <v>21.01</v>
      </c>
      <c r="J97" s="3" t="s">
        <v>48</v>
      </c>
      <c r="K97" s="3" t="s">
        <v>347</v>
      </c>
      <c r="L97" s="3" t="s">
        <v>71</v>
      </c>
      <c r="M97" s="3" t="s">
        <v>348</v>
      </c>
      <c r="N97" s="3">
        <v>43</v>
      </c>
      <c r="O97" s="3" t="s">
        <v>30</v>
      </c>
      <c r="P97" s="3" t="s">
        <v>306</v>
      </c>
      <c r="Q97" s="3">
        <v>3.917088176655556E-2</v>
      </c>
      <c r="R97" s="3">
        <v>4.2005416884608099E-2</v>
      </c>
      <c r="S97" s="3">
        <v>-2.8345351180525391E-3</v>
      </c>
    </row>
    <row r="98" spans="1:19" s="9" customFormat="1" x14ac:dyDescent="0.25">
      <c r="A98" s="3">
        <v>194</v>
      </c>
      <c r="B98" s="3" t="s">
        <v>350</v>
      </c>
      <c r="C98" s="3">
        <v>6228</v>
      </c>
      <c r="D98" s="3" t="s">
        <v>346</v>
      </c>
      <c r="E98" s="3"/>
      <c r="F98" s="3"/>
      <c r="G98" s="3"/>
      <c r="H98" s="3"/>
      <c r="I98" s="3">
        <v>20.61</v>
      </c>
      <c r="J98" s="3" t="s">
        <v>48</v>
      </c>
      <c r="K98" s="3" t="s">
        <v>347</v>
      </c>
      <c r="L98" s="3" t="s">
        <v>71</v>
      </c>
      <c r="M98" s="3" t="s">
        <v>348</v>
      </c>
      <c r="N98" s="3">
        <v>43</v>
      </c>
      <c r="O98" s="3" t="s">
        <v>30</v>
      </c>
      <c r="P98" s="3" t="s">
        <v>306</v>
      </c>
      <c r="Q98" s="3">
        <v>1.3312515116424468E-2</v>
      </c>
      <c r="R98" s="3">
        <v>2.3427954670984324E-2</v>
      </c>
      <c r="S98" s="3">
        <v>-1.0115439554559857E-2</v>
      </c>
    </row>
    <row r="99" spans="1:19" s="9" customFormat="1" x14ac:dyDescent="0.25">
      <c r="A99" s="3">
        <v>195</v>
      </c>
      <c r="B99" s="3" t="s">
        <v>351</v>
      </c>
      <c r="C99" s="3">
        <v>6229</v>
      </c>
      <c r="D99" s="3" t="s">
        <v>346</v>
      </c>
      <c r="E99" s="3"/>
      <c r="F99" s="3"/>
      <c r="G99" s="3"/>
      <c r="H99" s="3"/>
      <c r="I99" s="3">
        <v>20.61</v>
      </c>
      <c r="J99" s="3" t="s">
        <v>48</v>
      </c>
      <c r="K99" s="3" t="s">
        <v>347</v>
      </c>
      <c r="L99" s="3" t="s">
        <v>352</v>
      </c>
      <c r="M99" s="3" t="s">
        <v>353</v>
      </c>
      <c r="N99" s="3">
        <v>13.5</v>
      </c>
      <c r="O99" s="3" t="s">
        <v>31</v>
      </c>
      <c r="P99" s="3" t="s">
        <v>306</v>
      </c>
      <c r="Q99" s="3">
        <v>2.1053461687392319E-2</v>
      </c>
      <c r="R99" s="3">
        <v>2.8946115501999301E-2</v>
      </c>
      <c r="S99" s="3">
        <v>-7.892653814606982E-3</v>
      </c>
    </row>
    <row r="100" spans="1:19" s="9" customFormat="1" x14ac:dyDescent="0.25">
      <c r="A100" s="3">
        <v>196</v>
      </c>
      <c r="B100" s="3" t="s">
        <v>354</v>
      </c>
      <c r="C100" s="3">
        <v>6230</v>
      </c>
      <c r="D100" s="3" t="s">
        <v>346</v>
      </c>
      <c r="E100" s="3"/>
      <c r="F100" s="3"/>
      <c r="G100" s="3"/>
      <c r="H100" s="3"/>
      <c r="I100" s="3">
        <v>19.91</v>
      </c>
      <c r="J100" s="3" t="s">
        <v>48</v>
      </c>
      <c r="K100" s="3" t="s">
        <v>347</v>
      </c>
      <c r="L100" s="3" t="s">
        <v>352</v>
      </c>
      <c r="M100" s="3" t="s">
        <v>353</v>
      </c>
      <c r="N100" s="3">
        <v>13.5</v>
      </c>
      <c r="O100" s="3" t="s">
        <v>31</v>
      </c>
      <c r="P100" s="3" t="s">
        <v>306</v>
      </c>
      <c r="Q100" s="3">
        <v>6.1211225932962902E-2</v>
      </c>
      <c r="R100" s="3">
        <v>3.8691211349932204E-2</v>
      </c>
      <c r="S100" s="3">
        <v>2.2520014583030698E-2</v>
      </c>
    </row>
    <row r="101" spans="1:19" s="9" customFormat="1" x14ac:dyDescent="0.25">
      <c r="A101" s="3">
        <v>197</v>
      </c>
      <c r="B101" s="3" t="s">
        <v>355</v>
      </c>
      <c r="C101" s="3">
        <v>6231</v>
      </c>
      <c r="D101" s="3" t="s">
        <v>346</v>
      </c>
      <c r="E101" s="3"/>
      <c r="F101" s="3"/>
      <c r="G101" s="3"/>
      <c r="H101" s="3"/>
      <c r="I101" s="3">
        <v>19.310000000000002</v>
      </c>
      <c r="J101" s="3" t="s">
        <v>48</v>
      </c>
      <c r="K101" s="3" t="s">
        <v>347</v>
      </c>
      <c r="L101" s="3" t="s">
        <v>271</v>
      </c>
      <c r="M101" s="3" t="s">
        <v>271</v>
      </c>
      <c r="N101" s="3">
        <v>13</v>
      </c>
      <c r="O101" s="3" t="s">
        <v>31</v>
      </c>
      <c r="P101" s="3" t="s">
        <v>306</v>
      </c>
      <c r="Q101" s="3">
        <v>0.92571820989453479</v>
      </c>
      <c r="R101" s="3">
        <v>3.4196778006315619E-2</v>
      </c>
      <c r="S101" s="3">
        <v>0.8915214318882192</v>
      </c>
    </row>
    <row r="102" spans="1:19" s="9" customFormat="1" x14ac:dyDescent="0.25">
      <c r="A102" s="3">
        <v>198</v>
      </c>
      <c r="B102" s="3" t="s">
        <v>356</v>
      </c>
      <c r="C102" s="3">
        <v>6232</v>
      </c>
      <c r="D102" s="3" t="s">
        <v>346</v>
      </c>
      <c r="E102" s="3"/>
      <c r="F102" s="3"/>
      <c r="G102" s="3"/>
      <c r="H102" s="3"/>
      <c r="I102" s="3">
        <v>18.810000000000002</v>
      </c>
      <c r="J102" s="3" t="s">
        <v>48</v>
      </c>
      <c r="K102" s="3" t="s">
        <v>347</v>
      </c>
      <c r="L102" s="3" t="s">
        <v>271</v>
      </c>
      <c r="M102" s="3" t="s">
        <v>271</v>
      </c>
      <c r="N102" s="3">
        <v>13</v>
      </c>
      <c r="O102" s="3" t="s">
        <v>31</v>
      </c>
      <c r="P102" s="3" t="s">
        <v>306</v>
      </c>
      <c r="Q102" s="3">
        <v>1.199401231412033</v>
      </c>
      <c r="R102" s="3">
        <v>4.0064512548483103E-2</v>
      </c>
      <c r="S102" s="3">
        <v>1.1593367188635499</v>
      </c>
    </row>
    <row r="103" spans="1:19" s="9" customFormat="1" x14ac:dyDescent="0.25">
      <c r="A103" s="3">
        <v>199</v>
      </c>
      <c r="B103" s="3" t="s">
        <v>357</v>
      </c>
      <c r="C103" s="3">
        <v>6233</v>
      </c>
      <c r="D103" s="3" t="s">
        <v>346</v>
      </c>
      <c r="E103" s="3"/>
      <c r="F103" s="3"/>
      <c r="G103" s="3"/>
      <c r="H103" s="3"/>
      <c r="I103" s="3">
        <v>18.060000000000002</v>
      </c>
      <c r="J103" s="3" t="s">
        <v>48</v>
      </c>
      <c r="K103" s="3" t="s">
        <v>347</v>
      </c>
      <c r="L103" s="3" t="s">
        <v>271</v>
      </c>
      <c r="M103" s="3" t="s">
        <v>271</v>
      </c>
      <c r="N103" s="3">
        <v>13</v>
      </c>
      <c r="O103" s="3" t="s">
        <v>31</v>
      </c>
      <c r="P103" s="3" t="s">
        <v>306</v>
      </c>
      <c r="Q103" s="3">
        <v>1.4185780521329858</v>
      </c>
      <c r="R103" s="3">
        <v>0.12652587720924413</v>
      </c>
      <c r="S103" s="3">
        <v>1.2920521749237417</v>
      </c>
    </row>
    <row r="104" spans="1:19" s="9" customFormat="1" x14ac:dyDescent="0.25">
      <c r="A104" s="3">
        <v>200</v>
      </c>
      <c r="B104" s="3" t="s">
        <v>358</v>
      </c>
      <c r="C104" s="3">
        <v>6248</v>
      </c>
      <c r="D104" s="3" t="s">
        <v>359</v>
      </c>
      <c r="E104" s="3"/>
      <c r="F104" s="3"/>
      <c r="G104" s="3"/>
      <c r="H104" s="3"/>
      <c r="I104" s="3">
        <v>22.72</v>
      </c>
      <c r="J104" s="3" t="s">
        <v>48</v>
      </c>
      <c r="K104" s="3" t="s">
        <v>347</v>
      </c>
      <c r="L104" s="3" t="s">
        <v>71</v>
      </c>
      <c r="M104" s="3" t="s">
        <v>348</v>
      </c>
      <c r="N104" s="3">
        <v>43</v>
      </c>
      <c r="O104" s="3" t="s">
        <v>30</v>
      </c>
      <c r="P104" s="3" t="s">
        <v>306</v>
      </c>
      <c r="Q104" s="3">
        <v>0.32747567120339066</v>
      </c>
      <c r="R104" s="3">
        <v>0.33907266442975326</v>
      </c>
      <c r="S104" s="3">
        <v>-1.1596993226362595E-2</v>
      </c>
    </row>
    <row r="105" spans="1:19" s="9" customFormat="1" x14ac:dyDescent="0.25">
      <c r="A105" s="3">
        <v>201</v>
      </c>
      <c r="B105" s="3" t="s">
        <v>361</v>
      </c>
      <c r="C105" s="3">
        <v>6250</v>
      </c>
      <c r="D105" s="3" t="s">
        <v>359</v>
      </c>
      <c r="E105" s="3"/>
      <c r="F105" s="3"/>
      <c r="G105" s="3"/>
      <c r="H105" s="3"/>
      <c r="I105" s="3">
        <v>21.39</v>
      </c>
      <c r="J105" s="3" t="s">
        <v>48</v>
      </c>
      <c r="K105" s="3" t="s">
        <v>347</v>
      </c>
      <c r="L105" s="3" t="s">
        <v>71</v>
      </c>
      <c r="M105" s="3" t="s">
        <v>348</v>
      </c>
      <c r="N105" s="3">
        <v>43</v>
      </c>
      <c r="O105" s="3" t="s">
        <v>30</v>
      </c>
      <c r="P105" s="3" t="s">
        <v>306</v>
      </c>
      <c r="Q105" s="3">
        <v>3.4539026972191515E-2</v>
      </c>
      <c r="R105" s="3">
        <v>4.1950755270595233E-2</v>
      </c>
      <c r="S105" s="3">
        <v>-7.4117282984037178E-3</v>
      </c>
    </row>
    <row r="106" spans="1:19" s="9" customFormat="1" x14ac:dyDescent="0.25">
      <c r="A106" s="3">
        <v>202</v>
      </c>
      <c r="B106" s="3" t="s">
        <v>362</v>
      </c>
      <c r="C106" s="3">
        <v>6251</v>
      </c>
      <c r="D106" s="3" t="s">
        <v>359</v>
      </c>
      <c r="E106" s="3"/>
      <c r="F106" s="3"/>
      <c r="G106" s="3"/>
      <c r="H106" s="3"/>
      <c r="I106" s="3">
        <v>21.34</v>
      </c>
      <c r="J106" s="3" t="s">
        <v>48</v>
      </c>
      <c r="K106" s="3" t="s">
        <v>347</v>
      </c>
      <c r="L106" s="3" t="s">
        <v>71</v>
      </c>
      <c r="M106" s="3" t="s">
        <v>348</v>
      </c>
      <c r="N106" s="3">
        <v>43</v>
      </c>
      <c r="O106" s="3" t="s">
        <v>30</v>
      </c>
      <c r="P106" s="3" t="s">
        <v>306</v>
      </c>
      <c r="Q106" s="3">
        <v>1.7117187159069732E-2</v>
      </c>
      <c r="R106" s="3">
        <v>2.2089669617304478E-2</v>
      </c>
      <c r="S106" s="3">
        <v>-4.9724824582347456E-3</v>
      </c>
    </row>
    <row r="107" spans="1:19" s="9" customFormat="1" x14ac:dyDescent="0.25">
      <c r="A107" s="3">
        <v>203</v>
      </c>
      <c r="B107" s="3" t="s">
        <v>364</v>
      </c>
      <c r="C107" s="3">
        <v>6253</v>
      </c>
      <c r="D107" s="3" t="s">
        <v>359</v>
      </c>
      <c r="E107" s="3"/>
      <c r="F107" s="3"/>
      <c r="G107" s="3"/>
      <c r="H107" s="3"/>
      <c r="I107" s="3">
        <v>20.939999999999998</v>
      </c>
      <c r="J107" s="3" t="s">
        <v>48</v>
      </c>
      <c r="K107" s="3" t="s">
        <v>347</v>
      </c>
      <c r="L107" s="3" t="s">
        <v>352</v>
      </c>
      <c r="M107" s="3" t="s">
        <v>353</v>
      </c>
      <c r="N107" s="3">
        <v>13.5</v>
      </c>
      <c r="O107" s="3" t="s">
        <v>31</v>
      </c>
      <c r="P107" s="3" t="s">
        <v>306</v>
      </c>
      <c r="Q107" s="3">
        <v>1.3823453330279454E-2</v>
      </c>
      <c r="R107" s="3">
        <v>1.6649256196560883E-2</v>
      </c>
      <c r="S107" s="3">
        <v>-2.8258028662814291E-3</v>
      </c>
    </row>
    <row r="108" spans="1:19" s="9" customFormat="1" x14ac:dyDescent="0.25">
      <c r="A108" s="3">
        <v>204</v>
      </c>
      <c r="B108" s="3" t="s">
        <v>365</v>
      </c>
      <c r="C108" s="3">
        <v>6254</v>
      </c>
      <c r="D108" s="3" t="s">
        <v>359</v>
      </c>
      <c r="E108" s="3"/>
      <c r="F108" s="3"/>
      <c r="G108" s="3"/>
      <c r="H108" s="3"/>
      <c r="I108" s="3">
        <v>20.49</v>
      </c>
      <c r="J108" s="3" t="s">
        <v>48</v>
      </c>
      <c r="K108" s="3" t="s">
        <v>347</v>
      </c>
      <c r="L108" s="3" t="s">
        <v>352</v>
      </c>
      <c r="M108" s="3" t="s">
        <v>353</v>
      </c>
      <c r="N108" s="3">
        <v>13.5</v>
      </c>
      <c r="O108" s="3" t="s">
        <v>31</v>
      </c>
      <c r="P108" s="3" t="s">
        <v>306</v>
      </c>
      <c r="Q108" s="3">
        <v>3.4182985262756996E-2</v>
      </c>
      <c r="R108" s="3">
        <v>2.848184597409564E-2</v>
      </c>
      <c r="S108" s="3">
        <v>5.7011392886613561E-3</v>
      </c>
    </row>
    <row r="109" spans="1:19" s="9" customFormat="1" x14ac:dyDescent="0.25">
      <c r="A109" s="3">
        <v>205</v>
      </c>
      <c r="B109" s="3" t="s">
        <v>366</v>
      </c>
      <c r="C109" s="3">
        <v>6256</v>
      </c>
      <c r="D109" s="3" t="s">
        <v>359</v>
      </c>
      <c r="E109" s="3"/>
      <c r="F109" s="3"/>
      <c r="G109" s="3"/>
      <c r="H109" s="3"/>
      <c r="I109" s="3">
        <v>20.239999999999998</v>
      </c>
      <c r="J109" s="3" t="s">
        <v>48</v>
      </c>
      <c r="K109" s="3" t="s">
        <v>347</v>
      </c>
      <c r="L109" s="3" t="s">
        <v>271</v>
      </c>
      <c r="M109" s="3" t="s">
        <v>271</v>
      </c>
      <c r="N109" s="3">
        <v>13</v>
      </c>
      <c r="O109" s="3" t="s">
        <v>31</v>
      </c>
      <c r="P109" s="3" t="s">
        <v>306</v>
      </c>
      <c r="Q109" s="3">
        <v>6.5199803700119556</v>
      </c>
      <c r="R109" s="3">
        <v>5.0116828505330335E-2</v>
      </c>
      <c r="S109" s="3">
        <v>6.4698635415066255</v>
      </c>
    </row>
    <row r="110" spans="1:19" s="9" customFormat="1" x14ac:dyDescent="0.25">
      <c r="A110" s="3">
        <v>206</v>
      </c>
      <c r="B110" s="3" t="s">
        <v>367</v>
      </c>
      <c r="C110" s="3">
        <v>6257</v>
      </c>
      <c r="D110" s="3" t="s">
        <v>359</v>
      </c>
      <c r="E110" s="3"/>
      <c r="F110" s="3"/>
      <c r="G110" s="3"/>
      <c r="H110" s="3"/>
      <c r="I110" s="3">
        <v>19.939999999999998</v>
      </c>
      <c r="J110" s="3" t="s">
        <v>48</v>
      </c>
      <c r="K110" s="3" t="s">
        <v>347</v>
      </c>
      <c r="L110" s="3" t="s">
        <v>271</v>
      </c>
      <c r="M110" s="3" t="s">
        <v>271</v>
      </c>
      <c r="N110" s="3">
        <v>13</v>
      </c>
      <c r="O110" s="3" t="s">
        <v>31</v>
      </c>
      <c r="P110" s="3" t="s">
        <v>306</v>
      </c>
      <c r="Q110" s="3">
        <v>1.0508554325051127</v>
      </c>
      <c r="R110" s="3">
        <v>3.357964147836482E-2</v>
      </c>
      <c r="S110" s="3">
        <v>1.0172757910267478</v>
      </c>
    </row>
    <row r="111" spans="1:19" s="9" customFormat="1" x14ac:dyDescent="0.25">
      <c r="A111" s="3">
        <v>207</v>
      </c>
      <c r="B111" s="3" t="s">
        <v>368</v>
      </c>
      <c r="C111" s="3">
        <v>6258</v>
      </c>
      <c r="D111" s="3" t="s">
        <v>359</v>
      </c>
      <c r="E111" s="3"/>
      <c r="F111" s="3"/>
      <c r="G111" s="3"/>
      <c r="H111" s="3"/>
      <c r="I111" s="3">
        <v>19.239999999999998</v>
      </c>
      <c r="J111" s="3" t="s">
        <v>48</v>
      </c>
      <c r="K111" s="3" t="s">
        <v>347</v>
      </c>
      <c r="L111" s="3" t="s">
        <v>271</v>
      </c>
      <c r="M111" s="3" t="s">
        <v>271</v>
      </c>
      <c r="N111" s="3">
        <v>13</v>
      </c>
      <c r="O111" s="3" t="s">
        <v>31</v>
      </c>
      <c r="P111" s="3" t="s">
        <v>306</v>
      </c>
      <c r="Q111" s="3">
        <v>1.4563039179134964</v>
      </c>
      <c r="R111" s="3">
        <v>6.6109856769715716E-2</v>
      </c>
      <c r="S111" s="3">
        <v>1.3901940611437806</v>
      </c>
    </row>
    <row r="112" spans="1:19" s="9" customFormat="1" x14ac:dyDescent="0.25">
      <c r="A112" s="3">
        <v>208</v>
      </c>
      <c r="B112" s="3" t="s">
        <v>371</v>
      </c>
      <c r="C112" s="3">
        <v>6281</v>
      </c>
      <c r="D112" s="3" t="s">
        <v>424</v>
      </c>
      <c r="E112" s="3"/>
      <c r="F112" s="3"/>
      <c r="G112" s="3"/>
      <c r="H112" s="3"/>
      <c r="I112" s="3">
        <v>-3.04</v>
      </c>
      <c r="J112" s="3" t="s">
        <v>48</v>
      </c>
      <c r="K112" s="3" t="s">
        <v>373</v>
      </c>
      <c r="L112" s="3" t="s">
        <v>29</v>
      </c>
      <c r="M112" s="3" t="s">
        <v>29</v>
      </c>
      <c r="N112" s="3">
        <v>40</v>
      </c>
      <c r="O112" s="3" t="s">
        <v>30</v>
      </c>
      <c r="P112" s="3" t="s">
        <v>306</v>
      </c>
      <c r="Q112" s="3">
        <v>0.11782314115148024</v>
      </c>
      <c r="R112" s="3">
        <v>0.1180352854146384</v>
      </c>
      <c r="S112" s="3">
        <v>-2.1214426315815937E-4</v>
      </c>
    </row>
    <row r="113" spans="1:19" s="9" customFormat="1" x14ac:dyDescent="0.25">
      <c r="A113" s="3">
        <v>209</v>
      </c>
      <c r="B113" s="3" t="s">
        <v>428</v>
      </c>
      <c r="C113" s="3">
        <v>6280</v>
      </c>
      <c r="D113" s="3" t="s">
        <v>424</v>
      </c>
      <c r="E113" s="3"/>
      <c r="F113" s="3"/>
      <c r="G113" s="3"/>
      <c r="H113" s="3"/>
      <c r="I113" s="3">
        <v>-2.68</v>
      </c>
      <c r="J113" s="3" t="s">
        <v>48</v>
      </c>
      <c r="K113" s="3" t="s">
        <v>373</v>
      </c>
      <c r="L113" s="3" t="s">
        <v>71</v>
      </c>
      <c r="M113" s="3" t="s">
        <v>429</v>
      </c>
      <c r="N113" s="3">
        <v>43</v>
      </c>
      <c r="O113" s="3" t="s">
        <v>30</v>
      </c>
      <c r="P113" s="3" t="s">
        <v>306</v>
      </c>
      <c r="Q113" s="3">
        <v>29.8969928630328</v>
      </c>
      <c r="R113" s="3">
        <v>29.887515855420613</v>
      </c>
      <c r="S113" s="3">
        <v>9.4770076121868385E-3</v>
      </c>
    </row>
    <row r="114" spans="1:19" s="9" customFormat="1" x14ac:dyDescent="0.25">
      <c r="A114" s="3">
        <v>210</v>
      </c>
      <c r="B114" s="3" t="s">
        <v>430</v>
      </c>
      <c r="C114" s="3">
        <v>6287</v>
      </c>
      <c r="D114" s="3" t="s">
        <v>378</v>
      </c>
      <c r="E114" s="3"/>
      <c r="F114" s="3"/>
      <c r="G114" s="3"/>
      <c r="H114" s="3"/>
      <c r="I114" s="3">
        <v>-2.0699999999999998</v>
      </c>
      <c r="J114" s="3" t="s">
        <v>48</v>
      </c>
      <c r="K114" s="3" t="s">
        <v>373</v>
      </c>
      <c r="L114" s="3" t="s">
        <v>71</v>
      </c>
      <c r="M114" s="3" t="s">
        <v>429</v>
      </c>
      <c r="N114" s="3">
        <v>43</v>
      </c>
      <c r="O114" s="3" t="s">
        <v>30</v>
      </c>
      <c r="P114" s="3" t="s">
        <v>306</v>
      </c>
      <c r="Q114" s="3">
        <v>7.9339768647293134</v>
      </c>
      <c r="R114" s="3">
        <v>6.228909616889049</v>
      </c>
      <c r="S114" s="3">
        <v>1.7050672478402644</v>
      </c>
    </row>
    <row r="115" spans="1:19" s="9" customFormat="1" x14ac:dyDescent="0.25">
      <c r="A115" s="3">
        <v>211</v>
      </c>
      <c r="B115" s="3" t="s">
        <v>431</v>
      </c>
      <c r="C115" s="3">
        <v>6278</v>
      </c>
      <c r="D115" s="3" t="s">
        <v>424</v>
      </c>
      <c r="E115" s="3"/>
      <c r="F115" s="3"/>
      <c r="G115" s="3"/>
      <c r="H115" s="3"/>
      <c r="I115" s="3">
        <v>-0.94</v>
      </c>
      <c r="J115" s="3" t="s">
        <v>48</v>
      </c>
      <c r="K115" s="3" t="s">
        <v>373</v>
      </c>
      <c r="L115" s="3" t="s">
        <v>71</v>
      </c>
      <c r="M115" s="3" t="s">
        <v>429</v>
      </c>
      <c r="N115" s="3">
        <v>43</v>
      </c>
      <c r="O115" s="3" t="s">
        <v>30</v>
      </c>
      <c r="P115" s="3" t="s">
        <v>306</v>
      </c>
      <c r="Q115" s="3">
        <v>28.376074496842421</v>
      </c>
      <c r="R115" s="3">
        <v>27.430902177739096</v>
      </c>
      <c r="S115" s="3">
        <v>0.94517231910332455</v>
      </c>
    </row>
    <row r="116" spans="1:19" s="9" customFormat="1" x14ac:dyDescent="0.25">
      <c r="A116" s="3">
        <v>212</v>
      </c>
      <c r="B116" s="3" t="s">
        <v>432</v>
      </c>
      <c r="C116" s="3">
        <v>6279</v>
      </c>
      <c r="D116" s="3" t="s">
        <v>424</v>
      </c>
      <c r="E116" s="3"/>
      <c r="F116" s="3"/>
      <c r="G116" s="3"/>
      <c r="H116" s="3"/>
      <c r="I116" s="3">
        <v>-1.0900000000000001</v>
      </c>
      <c r="J116" s="3" t="s">
        <v>48</v>
      </c>
      <c r="K116" s="3" t="s">
        <v>373</v>
      </c>
      <c r="L116" s="3" t="s">
        <v>71</v>
      </c>
      <c r="M116" s="3" t="s">
        <v>429</v>
      </c>
      <c r="N116" s="3">
        <v>43</v>
      </c>
      <c r="O116" s="3" t="s">
        <v>30</v>
      </c>
      <c r="P116" s="3" t="s">
        <v>306</v>
      </c>
      <c r="Q116" s="3">
        <v>14.262193745071</v>
      </c>
      <c r="R116" s="3">
        <v>14.164937603429999</v>
      </c>
      <c r="S116" s="3">
        <v>9.7256141641000937E-2</v>
      </c>
    </row>
    <row r="117" spans="1:19" s="9" customFormat="1" x14ac:dyDescent="0.25">
      <c r="A117" s="3">
        <v>213</v>
      </c>
      <c r="B117" s="3" t="s">
        <v>374</v>
      </c>
      <c r="C117" s="3">
        <v>6277</v>
      </c>
      <c r="D117" s="3" t="s">
        <v>424</v>
      </c>
      <c r="E117" s="3"/>
      <c r="F117" s="3"/>
      <c r="G117" s="3"/>
      <c r="H117" s="3"/>
      <c r="I117" s="3">
        <v>-0.15</v>
      </c>
      <c r="J117" s="3" t="s">
        <v>48</v>
      </c>
      <c r="K117" s="3" t="s">
        <v>373</v>
      </c>
      <c r="L117" s="3" t="s">
        <v>375</v>
      </c>
      <c r="M117" s="3" t="s">
        <v>375</v>
      </c>
      <c r="N117" s="3">
        <v>43</v>
      </c>
      <c r="O117" s="3" t="s">
        <v>30</v>
      </c>
      <c r="P117" s="3" t="s">
        <v>306</v>
      </c>
      <c r="Q117" s="3">
        <v>0.79461961600550257</v>
      </c>
      <c r="R117" s="3">
        <v>0.78974167941716245</v>
      </c>
      <c r="S117" s="3">
        <v>4.877936588340126E-3</v>
      </c>
    </row>
    <row r="118" spans="1:19" s="9" customFormat="1" x14ac:dyDescent="0.25">
      <c r="A118" s="3">
        <v>214</v>
      </c>
      <c r="B118" s="3" t="s">
        <v>376</v>
      </c>
      <c r="C118" s="3">
        <v>6276</v>
      </c>
      <c r="D118" s="3" t="s">
        <v>424</v>
      </c>
      <c r="E118" s="3"/>
      <c r="F118" s="3"/>
      <c r="G118" s="3"/>
      <c r="H118" s="3"/>
      <c r="I118" s="3">
        <v>0.11</v>
      </c>
      <c r="J118" s="3" t="s">
        <v>48</v>
      </c>
      <c r="K118" s="3" t="s">
        <v>373</v>
      </c>
      <c r="L118" s="3" t="s">
        <v>375</v>
      </c>
      <c r="M118" s="3" t="s">
        <v>375</v>
      </c>
      <c r="N118" s="3">
        <v>43</v>
      </c>
      <c r="O118" s="3" t="s">
        <v>30</v>
      </c>
      <c r="P118" s="3" t="s">
        <v>306</v>
      </c>
      <c r="Q118" s="3">
        <v>1.1112671438725159</v>
      </c>
      <c r="R118" s="3">
        <v>0.48309542063502747</v>
      </c>
      <c r="S118" s="3">
        <v>0.62817172323748838</v>
      </c>
    </row>
    <row r="119" spans="1:19" s="9" customFormat="1" x14ac:dyDescent="0.25">
      <c r="A119" s="3">
        <v>215</v>
      </c>
      <c r="B119" s="3" t="s">
        <v>377</v>
      </c>
      <c r="C119" s="3">
        <v>6286</v>
      </c>
      <c r="D119" s="3" t="s">
        <v>378</v>
      </c>
      <c r="E119" s="3"/>
      <c r="F119" s="3"/>
      <c r="G119" s="3"/>
      <c r="H119" s="3"/>
      <c r="I119" s="3">
        <v>-0.85</v>
      </c>
      <c r="J119" s="3" t="s">
        <v>48</v>
      </c>
      <c r="K119" s="3" t="s">
        <v>373</v>
      </c>
      <c r="L119" s="3" t="s">
        <v>288</v>
      </c>
      <c r="M119" s="3" t="s">
        <v>288</v>
      </c>
      <c r="N119" s="3">
        <v>44</v>
      </c>
      <c r="O119" s="3" t="s">
        <v>30</v>
      </c>
      <c r="P119" s="3" t="s">
        <v>306</v>
      </c>
      <c r="Q119" s="3">
        <v>1.0354640125714409</v>
      </c>
      <c r="R119" s="3">
        <v>0.05</v>
      </c>
      <c r="S119" s="3">
        <v>0.69840780782735645</v>
      </c>
    </row>
    <row r="120" spans="1:19" s="9" customFormat="1" x14ac:dyDescent="0.25">
      <c r="A120" s="3">
        <v>216</v>
      </c>
      <c r="B120" s="3" t="s">
        <v>379</v>
      </c>
      <c r="C120" s="3">
        <v>6285</v>
      </c>
      <c r="D120" s="3" t="s">
        <v>378</v>
      </c>
      <c r="E120" s="3"/>
      <c r="F120" s="3"/>
      <c r="G120" s="3"/>
      <c r="H120" s="3"/>
      <c r="I120" s="3">
        <v>-0.61</v>
      </c>
      <c r="J120" s="3" t="s">
        <v>48</v>
      </c>
      <c r="K120" s="3" t="s">
        <v>373</v>
      </c>
      <c r="L120" s="3" t="s">
        <v>288</v>
      </c>
      <c r="M120" s="3" t="s">
        <v>288</v>
      </c>
      <c r="N120" s="3">
        <v>44</v>
      </c>
      <c r="O120" s="3" t="s">
        <v>30</v>
      </c>
      <c r="P120" s="3" t="s">
        <v>306</v>
      </c>
      <c r="Q120" s="3">
        <v>0.8508396771753659</v>
      </c>
      <c r="R120" s="3">
        <v>0.15243186934800942</v>
      </c>
      <c r="S120" s="3">
        <v>0.69840780782735645</v>
      </c>
    </row>
    <row r="121" spans="1:19" s="9" customFormat="1" x14ac:dyDescent="0.25">
      <c r="A121" s="3">
        <v>217</v>
      </c>
      <c r="B121" s="3" t="s">
        <v>381</v>
      </c>
      <c r="C121" s="3">
        <v>6283</v>
      </c>
      <c r="D121" s="3" t="s">
        <v>378</v>
      </c>
      <c r="E121" s="3"/>
      <c r="F121" s="3"/>
      <c r="G121" s="3"/>
      <c r="H121" s="3"/>
      <c r="I121" s="3">
        <v>-0.03</v>
      </c>
      <c r="J121" s="3" t="s">
        <v>48</v>
      </c>
      <c r="K121" s="3" t="s">
        <v>373</v>
      </c>
      <c r="L121" s="3" t="s">
        <v>288</v>
      </c>
      <c r="M121" s="3" t="s">
        <v>288</v>
      </c>
      <c r="N121" s="3">
        <v>44</v>
      </c>
      <c r="O121" s="3" t="s">
        <v>30</v>
      </c>
      <c r="P121" s="3" t="s">
        <v>306</v>
      </c>
      <c r="Q121" s="3">
        <v>1.6312381859443312</v>
      </c>
      <c r="R121" s="3">
        <v>0.43592088839084087</v>
      </c>
      <c r="S121" s="3">
        <v>1.1953172975534905</v>
      </c>
    </row>
    <row r="122" spans="1:19" s="9" customFormat="1" x14ac:dyDescent="0.25">
      <c r="A122" s="3">
        <v>218</v>
      </c>
      <c r="B122" s="3" t="s">
        <v>382</v>
      </c>
      <c r="C122" s="3">
        <v>6282</v>
      </c>
      <c r="D122" s="3" t="s">
        <v>378</v>
      </c>
      <c r="E122" s="3"/>
      <c r="F122" s="3"/>
      <c r="G122" s="3"/>
      <c r="H122" s="3"/>
      <c r="I122" s="3">
        <v>0.11</v>
      </c>
      <c r="J122" s="3" t="s">
        <v>48</v>
      </c>
      <c r="K122" s="3" t="s">
        <v>373</v>
      </c>
      <c r="L122" s="3" t="s">
        <v>288</v>
      </c>
      <c r="M122" s="3" t="s">
        <v>288</v>
      </c>
      <c r="N122" s="3">
        <v>44</v>
      </c>
      <c r="O122" s="3" t="s">
        <v>30</v>
      </c>
      <c r="P122" s="3" t="s">
        <v>306</v>
      </c>
      <c r="Q122" s="3">
        <v>13.418985761738883</v>
      </c>
      <c r="R122" s="3">
        <v>8.7504037371958763</v>
      </c>
      <c r="S122" s="3">
        <v>4.6685820245430065</v>
      </c>
    </row>
    <row r="123" spans="1:19" s="9" customFormat="1" x14ac:dyDescent="0.25">
      <c r="A123" s="3">
        <v>219</v>
      </c>
      <c r="B123" s="3" t="s">
        <v>383</v>
      </c>
      <c r="C123" s="3">
        <v>8622</v>
      </c>
      <c r="D123" s="3" t="s">
        <v>384</v>
      </c>
      <c r="E123" s="3"/>
      <c r="F123" s="3"/>
      <c r="G123" s="3"/>
      <c r="H123" s="3"/>
      <c r="I123" s="3">
        <v>68.66</v>
      </c>
      <c r="J123" s="3" t="s">
        <v>48</v>
      </c>
      <c r="K123" s="3" t="s">
        <v>385</v>
      </c>
      <c r="L123" s="3" t="s">
        <v>41</v>
      </c>
      <c r="M123" s="3" t="s">
        <v>272</v>
      </c>
      <c r="N123" s="3">
        <v>12</v>
      </c>
      <c r="O123" s="3" t="s">
        <v>31</v>
      </c>
      <c r="P123" s="3" t="s">
        <v>306</v>
      </c>
      <c r="Q123" s="3">
        <v>2.0182930487992579</v>
      </c>
      <c r="R123" s="3">
        <v>0.45533503939836673</v>
      </c>
      <c r="S123" s="3">
        <v>1.5629580094008912</v>
      </c>
    </row>
    <row r="124" spans="1:19" s="9" customFormat="1" x14ac:dyDescent="0.25">
      <c r="A124" s="3">
        <v>220</v>
      </c>
      <c r="B124" s="3" t="s">
        <v>386</v>
      </c>
      <c r="C124" s="3">
        <v>8623</v>
      </c>
      <c r="D124" s="3" t="s">
        <v>384</v>
      </c>
      <c r="E124" s="3"/>
      <c r="F124" s="3"/>
      <c r="G124" s="3"/>
      <c r="H124" s="3"/>
      <c r="I124" s="3">
        <v>64.62</v>
      </c>
      <c r="J124" s="3" t="s">
        <v>48</v>
      </c>
      <c r="K124" s="3" t="s">
        <v>385</v>
      </c>
      <c r="L124" s="3" t="s">
        <v>41</v>
      </c>
      <c r="M124" s="3" t="s">
        <v>272</v>
      </c>
      <c r="N124" s="3">
        <v>12</v>
      </c>
      <c r="O124" s="3" t="s">
        <v>31</v>
      </c>
      <c r="P124" s="3" t="s">
        <v>306</v>
      </c>
      <c r="Q124" s="3">
        <v>1.4893407797405593</v>
      </c>
      <c r="R124" s="3">
        <v>0.15440910123830226</v>
      </c>
      <c r="S124" s="3">
        <v>1.3349316785022571</v>
      </c>
    </row>
    <row r="125" spans="1:19" s="9" customFormat="1" x14ac:dyDescent="0.25">
      <c r="A125" s="3">
        <v>221</v>
      </c>
      <c r="B125" s="3" t="s">
        <v>388</v>
      </c>
      <c r="C125" s="3">
        <v>8625</v>
      </c>
      <c r="D125" s="3" t="s">
        <v>384</v>
      </c>
      <c r="E125" s="3"/>
      <c r="F125" s="3"/>
      <c r="G125" s="3"/>
      <c r="H125" s="3"/>
      <c r="I125" s="3">
        <v>62.58</v>
      </c>
      <c r="J125" s="3" t="s">
        <v>48</v>
      </c>
      <c r="K125" s="3" t="s">
        <v>385</v>
      </c>
      <c r="L125" s="3" t="s">
        <v>41</v>
      </c>
      <c r="M125" s="3" t="s">
        <v>272</v>
      </c>
      <c r="N125" s="3">
        <v>12</v>
      </c>
      <c r="O125" s="3" t="s">
        <v>31</v>
      </c>
      <c r="P125" s="3" t="s">
        <v>306</v>
      </c>
      <c r="Q125" s="3">
        <v>4.0698230250743379E-2</v>
      </c>
      <c r="R125" s="3">
        <v>3.4570397701239909E-2</v>
      </c>
      <c r="S125" s="3">
        <v>6.1278325495034702E-3</v>
      </c>
    </row>
    <row r="126" spans="1:19" s="9" customFormat="1" x14ac:dyDescent="0.25">
      <c r="A126" s="3">
        <v>222</v>
      </c>
      <c r="B126" s="3" t="s">
        <v>389</v>
      </c>
      <c r="C126" s="3">
        <v>8626</v>
      </c>
      <c r="D126" s="3" t="s">
        <v>384</v>
      </c>
      <c r="E126" s="3"/>
      <c r="F126" s="3"/>
      <c r="G126" s="3"/>
      <c r="H126" s="3"/>
      <c r="I126" s="3">
        <v>61.71</v>
      </c>
      <c r="J126" s="3" t="s">
        <v>48</v>
      </c>
      <c r="K126" s="3" t="s">
        <v>385</v>
      </c>
      <c r="L126" s="3" t="s">
        <v>41</v>
      </c>
      <c r="M126" s="3" t="s">
        <v>272</v>
      </c>
      <c r="N126" s="3">
        <v>12</v>
      </c>
      <c r="O126" s="3" t="s">
        <v>31</v>
      </c>
      <c r="P126" s="3" t="s">
        <v>306</v>
      </c>
      <c r="Q126" s="3">
        <v>1.503798754748718E-2</v>
      </c>
      <c r="R126" s="3">
        <v>2.5248327608810239E-2</v>
      </c>
      <c r="S126" s="3">
        <v>-1.021034006132306E-2</v>
      </c>
    </row>
    <row r="127" spans="1:19" s="9" customFormat="1" x14ac:dyDescent="0.25">
      <c r="A127" s="3">
        <v>223</v>
      </c>
      <c r="B127" s="3" t="s">
        <v>391</v>
      </c>
      <c r="C127" s="3">
        <v>8628</v>
      </c>
      <c r="D127" s="3" t="s">
        <v>384</v>
      </c>
      <c r="E127" s="3"/>
      <c r="F127" s="3"/>
      <c r="G127" s="3"/>
      <c r="H127" s="3"/>
      <c r="I127" s="3">
        <v>59.94</v>
      </c>
      <c r="J127" s="3" t="s">
        <v>48</v>
      </c>
      <c r="K127" s="3" t="s">
        <v>385</v>
      </c>
      <c r="L127" s="3" t="s">
        <v>41</v>
      </c>
      <c r="M127" s="3" t="s">
        <v>385</v>
      </c>
      <c r="N127" s="3">
        <v>12</v>
      </c>
      <c r="O127" s="3" t="s">
        <v>31</v>
      </c>
      <c r="P127" s="3" t="s">
        <v>306</v>
      </c>
      <c r="Q127" s="3">
        <v>6.6866982077903783E-3</v>
      </c>
      <c r="R127" s="3">
        <v>4.0591363732067811E-3</v>
      </c>
      <c r="S127" s="3">
        <v>2.6275618345835972E-3</v>
      </c>
    </row>
    <row r="128" spans="1:19" s="9" customFormat="1" x14ac:dyDescent="0.25">
      <c r="A128" s="3">
        <v>224</v>
      </c>
      <c r="B128" s="3" t="s">
        <v>393</v>
      </c>
      <c r="C128" s="3">
        <v>8630</v>
      </c>
      <c r="D128" s="3" t="s">
        <v>384</v>
      </c>
      <c r="E128" s="3"/>
      <c r="F128" s="3"/>
      <c r="G128" s="3"/>
      <c r="H128" s="3"/>
      <c r="I128" s="3">
        <v>58.41</v>
      </c>
      <c r="J128" s="3" t="s">
        <v>48</v>
      </c>
      <c r="K128" s="3" t="s">
        <v>385</v>
      </c>
      <c r="L128" s="3" t="s">
        <v>41</v>
      </c>
      <c r="M128" s="3" t="s">
        <v>385</v>
      </c>
      <c r="N128" s="3">
        <v>12</v>
      </c>
      <c r="O128" s="3" t="s">
        <v>31</v>
      </c>
      <c r="P128" s="3" t="s">
        <v>306</v>
      </c>
      <c r="Q128" s="3">
        <v>1.8222705161767425E-2</v>
      </c>
      <c r="R128" s="3">
        <v>2.200414879562625E-2</v>
      </c>
      <c r="S128" s="3">
        <v>-3.7814436338588255E-3</v>
      </c>
    </row>
    <row r="129" spans="1:19" s="9" customFormat="1" x14ac:dyDescent="0.25">
      <c r="A129" s="3">
        <v>225</v>
      </c>
      <c r="B129" s="3" t="s">
        <v>394</v>
      </c>
      <c r="C129" s="3">
        <v>8631</v>
      </c>
      <c r="D129" s="3" t="s">
        <v>384</v>
      </c>
      <c r="E129" s="3"/>
      <c r="F129" s="3"/>
      <c r="G129" s="3"/>
      <c r="H129" s="3"/>
      <c r="I129" s="3">
        <v>58.18</v>
      </c>
      <c r="J129" s="3" t="s">
        <v>48</v>
      </c>
      <c r="K129" s="3" t="s">
        <v>385</v>
      </c>
      <c r="L129" s="3" t="s">
        <v>41</v>
      </c>
      <c r="M129" s="3" t="s">
        <v>385</v>
      </c>
      <c r="N129" s="3">
        <v>12</v>
      </c>
      <c r="O129" s="3" t="s">
        <v>31</v>
      </c>
      <c r="P129" s="3" t="s">
        <v>306</v>
      </c>
      <c r="Q129" s="3">
        <v>0.70957924116518134</v>
      </c>
      <c r="R129" s="3">
        <v>2.5029460589690709E-2</v>
      </c>
      <c r="S129" s="3">
        <v>0.68454978057549065</v>
      </c>
    </row>
    <row r="130" spans="1:19" s="9" customFormat="1" x14ac:dyDescent="0.25">
      <c r="A130" s="3">
        <v>226</v>
      </c>
      <c r="B130" s="3" t="s">
        <v>395</v>
      </c>
      <c r="C130" s="3">
        <v>8632</v>
      </c>
      <c r="D130" s="3" t="s">
        <v>384</v>
      </c>
      <c r="E130" s="3"/>
      <c r="F130" s="3"/>
      <c r="G130" s="3"/>
      <c r="H130" s="3"/>
      <c r="I130" s="3">
        <v>57.24</v>
      </c>
      <c r="J130" s="3" t="s">
        <v>48</v>
      </c>
      <c r="K130" s="3" t="s">
        <v>385</v>
      </c>
      <c r="L130" s="3" t="s">
        <v>41</v>
      </c>
      <c r="M130" s="3" t="s">
        <v>385</v>
      </c>
      <c r="N130" s="3">
        <v>12</v>
      </c>
      <c r="O130" s="3" t="s">
        <v>31</v>
      </c>
      <c r="P130" s="3" t="s">
        <v>306</v>
      </c>
      <c r="Q130" s="3">
        <v>1.7452827978548067</v>
      </c>
      <c r="R130" s="3">
        <v>3.3146876176686317E-2</v>
      </c>
      <c r="S130" s="3">
        <v>1.7121359216781205</v>
      </c>
    </row>
    <row r="131" spans="1:19" s="9" customFormat="1" x14ac:dyDescent="0.25">
      <c r="A131" s="3">
        <v>227</v>
      </c>
      <c r="B131" s="3" t="s">
        <v>396</v>
      </c>
      <c r="C131" s="3">
        <v>8633</v>
      </c>
      <c r="D131" s="3" t="s">
        <v>384</v>
      </c>
      <c r="E131" s="3"/>
      <c r="F131" s="3"/>
      <c r="G131" s="3"/>
      <c r="H131" s="3"/>
      <c r="I131" s="3">
        <v>56.43</v>
      </c>
      <c r="J131" s="3" t="s">
        <v>48</v>
      </c>
      <c r="K131" s="3" t="s">
        <v>385</v>
      </c>
      <c r="L131" s="3" t="s">
        <v>41</v>
      </c>
      <c r="M131" s="3" t="s">
        <v>385</v>
      </c>
      <c r="N131" s="3">
        <v>12</v>
      </c>
      <c r="O131" s="3" t="s">
        <v>31</v>
      </c>
      <c r="P131" s="3" t="s">
        <v>306</v>
      </c>
      <c r="Q131" s="3">
        <v>0.13714283001166677</v>
      </c>
      <c r="R131" s="3">
        <v>1.435256202703202E-2</v>
      </c>
      <c r="S131" s="3">
        <v>0.12279026798463476</v>
      </c>
    </row>
    <row r="132" spans="1:19" s="9" customFormat="1" x14ac:dyDescent="0.25">
      <c r="A132" s="3">
        <v>228</v>
      </c>
      <c r="B132" s="3" t="s">
        <v>397</v>
      </c>
      <c r="C132" s="3">
        <v>8634</v>
      </c>
      <c r="D132" s="3" t="s">
        <v>398</v>
      </c>
      <c r="E132" s="3"/>
      <c r="F132" s="3"/>
      <c r="G132" s="3"/>
      <c r="H132" s="3"/>
      <c r="I132" s="3">
        <v>70.5</v>
      </c>
      <c r="J132" s="3" t="s">
        <v>48</v>
      </c>
      <c r="K132" s="3" t="s">
        <v>385</v>
      </c>
      <c r="L132" s="3" t="s">
        <v>265</v>
      </c>
      <c r="M132" s="3" t="s">
        <v>265</v>
      </c>
      <c r="N132" s="3">
        <v>40</v>
      </c>
      <c r="O132" s="3" t="s">
        <v>30</v>
      </c>
      <c r="P132" s="3" t="s">
        <v>306</v>
      </c>
      <c r="Q132" s="3">
        <v>4.9990565696463544E-3</v>
      </c>
      <c r="R132" s="3">
        <v>1.266715381003186E-2</v>
      </c>
      <c r="S132" s="3">
        <v>-7.6680972403855054E-3</v>
      </c>
    </row>
    <row r="133" spans="1:19" s="9" customFormat="1" x14ac:dyDescent="0.25">
      <c r="A133" s="3">
        <v>229</v>
      </c>
      <c r="B133" s="3" t="s">
        <v>399</v>
      </c>
      <c r="C133" s="3">
        <v>8635</v>
      </c>
      <c r="D133" s="3" t="s">
        <v>398</v>
      </c>
      <c r="E133" s="3"/>
      <c r="F133" s="3"/>
      <c r="G133" s="3"/>
      <c r="H133" s="3"/>
      <c r="I133" s="3">
        <v>71.03</v>
      </c>
      <c r="J133" s="3" t="s">
        <v>48</v>
      </c>
      <c r="K133" s="3" t="s">
        <v>385</v>
      </c>
      <c r="L133" s="3" t="s">
        <v>265</v>
      </c>
      <c r="M133" s="3" t="s">
        <v>265</v>
      </c>
      <c r="N133" s="3">
        <v>40</v>
      </c>
      <c r="O133" s="3" t="s">
        <v>30</v>
      </c>
      <c r="P133" s="3" t="s">
        <v>306</v>
      </c>
      <c r="Q133" s="3">
        <v>2.8933782545764099E-2</v>
      </c>
      <c r="R133" s="3">
        <v>4.2952286037800894E-2</v>
      </c>
      <c r="S133" s="3">
        <v>-1.4018503492036795E-2</v>
      </c>
    </row>
    <row r="134" spans="1:19" s="9" customFormat="1" x14ac:dyDescent="0.25">
      <c r="A134" s="3">
        <v>230</v>
      </c>
      <c r="B134" s="3" t="s">
        <v>400</v>
      </c>
      <c r="C134" s="3">
        <v>8636</v>
      </c>
      <c r="D134" s="3" t="s">
        <v>398</v>
      </c>
      <c r="E134" s="3"/>
      <c r="F134" s="3"/>
      <c r="G134" s="3"/>
      <c r="H134" s="3"/>
      <c r="I134" s="3">
        <v>70.06</v>
      </c>
      <c r="J134" s="3" t="s">
        <v>48</v>
      </c>
      <c r="K134" s="3" t="s">
        <v>385</v>
      </c>
      <c r="L134" s="3" t="s">
        <v>30</v>
      </c>
      <c r="M134" s="3" t="s">
        <v>268</v>
      </c>
      <c r="N134" s="3">
        <v>40</v>
      </c>
      <c r="O134" s="3" t="s">
        <v>30</v>
      </c>
      <c r="P134" s="3" t="s">
        <v>306</v>
      </c>
      <c r="Q134" s="3">
        <v>3.4794179801324425E-2</v>
      </c>
      <c r="R134" s="3">
        <v>3.7026410409447527E-2</v>
      </c>
      <c r="S134" s="3">
        <v>-2.2322306081231022E-3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Referentie</vt:lpstr>
      <vt:lpstr>Locaties</vt:lpstr>
      <vt:lpstr>korrelgrootte stats</vt:lpstr>
      <vt:lpstr>korrelgrootte</vt:lpstr>
      <vt:lpstr>korrelgrootte2</vt:lpstr>
      <vt:lpstr>glauconiet</vt:lpstr>
      <vt:lpstr>koolstof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Verhaegen Jasper</dc:creator>
  <cp:lastModifiedBy>Verhaegen Jasper</cp:lastModifiedBy>
  <dcterms:created xsi:type="dcterms:W3CDTF">2025-03-05T08:57:30Z</dcterms:created>
  <dcterms:modified xsi:type="dcterms:W3CDTF">2025-03-05T10:11:00Z</dcterms:modified>
</cp:coreProperties>
</file>